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3250" windowHeight="12570" activeTab="1"/>
  </bookViews>
  <sheets>
    <sheet name="Figure 6A" sheetId="2" r:id="rId1"/>
    <sheet name="Figure 6B" sheetId="3" r:id="rId2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3" i="2" l="1"/>
  <c r="S3" i="2" s="1"/>
  <c r="R6" i="2"/>
  <c r="S6" i="2" s="1"/>
  <c r="R5" i="2"/>
  <c r="S5" i="2" s="1"/>
  <c r="R4" i="2"/>
  <c r="S4" i="2" s="1"/>
</calcChain>
</file>

<file path=xl/sharedStrings.xml><?xml version="1.0" encoding="utf-8"?>
<sst xmlns="http://schemas.openxmlformats.org/spreadsheetml/2006/main" count="72" uniqueCount="32">
  <si>
    <t>Wild type glycerol +GSH</t>
  </si>
  <si>
    <t>Wild type glucose +GSH</t>
  </si>
  <si>
    <t>Wild type glycerol -GSH</t>
  </si>
  <si>
    <t>Wild type glucose -GSH</t>
  </si>
  <si>
    <t>ratio For3/cdc2</t>
  </si>
  <si>
    <t>Replicate 3</t>
  </si>
  <si>
    <t>Replicate 2</t>
  </si>
  <si>
    <t>Replicate 1</t>
  </si>
  <si>
    <t>cell number</t>
  </si>
  <si>
    <t>Wild type -GSH</t>
  </si>
  <si>
    <t>Wild type +GSH</t>
  </si>
  <si>
    <t>rlc1(S35A) +GSH</t>
  </si>
  <si>
    <t>Time (minutes)</t>
  </si>
  <si>
    <t>Mean</t>
  </si>
  <si>
    <t>Std. Deviation</t>
  </si>
  <si>
    <t>pvalue</t>
  </si>
  <si>
    <t>Significant differences?</t>
  </si>
  <si>
    <t>rlc1(S35A)-GSH</t>
  </si>
  <si>
    <t>Myo2.E1 -GSH</t>
  </si>
  <si>
    <t>Myo2.E1 +GSH</t>
  </si>
  <si>
    <t>*</t>
  </si>
  <si>
    <t>ns</t>
  </si>
  <si>
    <t>***</t>
  </si>
  <si>
    <t>For3 intensity</t>
  </si>
  <si>
    <t>cdc2 intensity</t>
  </si>
  <si>
    <t>mean</t>
  </si>
  <si>
    <r>
      <t>wis1</t>
    </r>
    <r>
      <rPr>
        <i/>
        <sz val="9.5"/>
        <color theme="1"/>
        <rFont val="Calibri"/>
        <family val="2"/>
      </rPr>
      <t xml:space="preserve">Δ </t>
    </r>
    <r>
      <rPr>
        <i/>
        <sz val="6.1"/>
        <color theme="1"/>
        <rFont val="Calibri"/>
        <family val="2"/>
      </rPr>
      <t>-</t>
    </r>
    <r>
      <rPr>
        <i/>
        <sz val="9.5"/>
        <color theme="1"/>
        <rFont val="Calibri"/>
        <family val="2"/>
        <scheme val="minor"/>
      </rPr>
      <t>GSH</t>
    </r>
  </si>
  <si>
    <t>wis1Δ +GSH</t>
  </si>
  <si>
    <t>0,4417/0,16874</t>
  </si>
  <si>
    <t>Ring constriction rate</t>
  </si>
  <si>
    <r>
      <rPr>
        <sz val="9.5"/>
        <color theme="1"/>
        <rFont val="Calibri"/>
        <family val="2"/>
      </rPr>
      <t>µ</t>
    </r>
    <r>
      <rPr>
        <sz val="6.1"/>
        <color theme="1"/>
        <rFont val="Calibri"/>
        <family val="2"/>
      </rPr>
      <t>m/min</t>
    </r>
  </si>
  <si>
    <t>Ring assembly and contraction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</si>
</sst>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i/>
      <sz val="9.5"/>
      <color theme="1"/>
      <name val="Calibri"/>
      <family val="2"/>
      <scheme val="minor"/>
    </font>
    <font>
      <sz val="9.5"/>
      <color theme="1"/>
      <name val="Calibri"/>
      <family val="2"/>
      <scheme val="minor"/>
    </font>
    <font>
      <sz val="9.5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.5"/>
      <color theme="1"/>
      <name val="Calibri"/>
      <family val="2"/>
      <scheme val="minor"/>
    </font>
    <font>
      <i/>
      <sz val="6.1"/>
      <color theme="1"/>
      <name val="Calibri"/>
      <family val="2"/>
    </font>
    <font>
      <i/>
      <sz val="9.5"/>
      <color theme="1"/>
      <name val="Calibri"/>
      <family val="2"/>
    </font>
    <font>
      <sz val="8"/>
      <name val="Arial"/>
      <family val="2"/>
    </font>
    <font>
      <sz val="9.5"/>
      <color theme="1"/>
      <name val="Calibri"/>
      <family val="2"/>
    </font>
    <font>
      <sz val="6.1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21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 style="thick">
        <color theme="6"/>
      </right>
      <top/>
      <bottom style="thick">
        <color theme="6"/>
      </bottom>
      <diagonal/>
    </border>
    <border>
      <left/>
      <right/>
      <top/>
      <bottom style="thick">
        <color theme="6"/>
      </bottom>
      <diagonal/>
    </border>
    <border>
      <left style="thick">
        <color theme="6"/>
      </left>
      <right/>
      <top/>
      <bottom style="thick">
        <color theme="6"/>
      </bottom>
      <diagonal/>
    </border>
    <border>
      <left/>
      <right style="thick">
        <color theme="5"/>
      </right>
      <top/>
      <bottom style="thick">
        <color theme="5"/>
      </bottom>
      <diagonal/>
    </border>
    <border>
      <left/>
      <right/>
      <top/>
      <bottom style="thick">
        <color theme="5"/>
      </bottom>
      <diagonal/>
    </border>
    <border>
      <left style="thick">
        <color theme="5"/>
      </left>
      <right/>
      <top/>
      <bottom style="thick">
        <color theme="5"/>
      </bottom>
      <diagonal/>
    </border>
    <border>
      <left/>
      <right style="thick">
        <color theme="4"/>
      </right>
      <top/>
      <bottom style="thick">
        <color theme="4"/>
      </bottom>
      <diagonal/>
    </border>
    <border>
      <left style="thick">
        <color theme="4"/>
      </left>
      <right/>
      <top/>
      <bottom style="thick">
        <color theme="4"/>
      </bottom>
      <diagonal/>
    </border>
    <border>
      <left/>
      <right style="thick">
        <color theme="6"/>
      </right>
      <top/>
      <bottom/>
      <diagonal/>
    </border>
    <border>
      <left style="thick">
        <color theme="6"/>
      </left>
      <right/>
      <top/>
      <bottom/>
      <diagonal/>
    </border>
    <border>
      <left/>
      <right style="thick">
        <color theme="5"/>
      </right>
      <top/>
      <bottom/>
      <diagonal/>
    </border>
    <border>
      <left style="thick">
        <color theme="5"/>
      </left>
      <right/>
      <top/>
      <bottom/>
      <diagonal/>
    </border>
    <border>
      <left/>
      <right style="thick">
        <color theme="4"/>
      </right>
      <top/>
      <bottom/>
      <diagonal/>
    </border>
    <border>
      <left style="thick">
        <color theme="4"/>
      </left>
      <right/>
      <top/>
      <bottom/>
      <diagonal/>
    </border>
    <border>
      <left style="thick">
        <color theme="3"/>
      </left>
      <right/>
      <top/>
      <bottom/>
      <diagonal/>
    </border>
    <border>
      <left/>
      <right style="thick">
        <color theme="6"/>
      </right>
      <top style="thick">
        <color theme="6"/>
      </top>
      <bottom/>
      <diagonal/>
    </border>
    <border>
      <left/>
      <right/>
      <top style="thick">
        <color theme="6"/>
      </top>
      <bottom/>
      <diagonal/>
    </border>
    <border>
      <left style="thick">
        <color theme="6"/>
      </left>
      <right/>
      <top style="thick">
        <color theme="6"/>
      </top>
      <bottom/>
      <diagonal/>
    </border>
    <border>
      <left/>
      <right style="thick">
        <color theme="5"/>
      </right>
      <top style="thick">
        <color theme="5"/>
      </top>
      <bottom/>
      <diagonal/>
    </border>
    <border>
      <left/>
      <right/>
      <top style="thick">
        <color theme="5"/>
      </top>
      <bottom/>
      <diagonal/>
    </border>
    <border>
      <left style="thick">
        <color theme="5"/>
      </left>
      <right/>
      <top style="thick">
        <color theme="5"/>
      </top>
      <bottom/>
      <diagonal/>
    </border>
    <border>
      <left/>
      <right style="thick">
        <color theme="4"/>
      </right>
      <top style="thick">
        <color theme="4"/>
      </top>
      <bottom/>
      <diagonal/>
    </border>
    <border>
      <left/>
      <right/>
      <top style="thick">
        <color theme="4"/>
      </top>
      <bottom/>
      <diagonal/>
    </border>
    <border>
      <left style="thick">
        <color theme="4"/>
      </left>
      <right/>
      <top style="thick">
        <color theme="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7" borderId="0" xfId="0" applyFont="1" applyFill="1"/>
    <xf numFmtId="0" fontId="2" fillId="2" borderId="0" xfId="0" applyFont="1" applyFill="1"/>
    <xf numFmtId="0" fontId="5" fillId="2" borderId="32" xfId="0" applyFont="1" applyFill="1" applyBorder="1"/>
    <xf numFmtId="0" fontId="5" fillId="2" borderId="33" xfId="0" applyFont="1" applyFill="1" applyBorder="1"/>
    <xf numFmtId="0" fontId="5" fillId="2" borderId="34" xfId="0" applyFont="1" applyFill="1" applyBorder="1"/>
    <xf numFmtId="0" fontId="5" fillId="2" borderId="35" xfId="0" applyFont="1" applyFill="1" applyBorder="1"/>
    <xf numFmtId="0" fontId="5" fillId="2" borderId="36" xfId="0" applyFont="1" applyFill="1" applyBorder="1"/>
    <xf numFmtId="0" fontId="5" fillId="2" borderId="37" xfId="0" applyFont="1" applyFill="1" applyBorder="1"/>
    <xf numFmtId="0" fontId="0" fillId="7" borderId="38" xfId="0" applyFill="1" applyBorder="1"/>
    <xf numFmtId="0" fontId="0" fillId="7" borderId="38" xfId="0" applyFill="1" applyBorder="1" applyAlignment="1">
      <alignment horizontal="center"/>
    </xf>
    <xf numFmtId="0" fontId="0" fillId="7" borderId="39" xfId="0" applyFill="1" applyBorder="1" applyAlignment="1">
      <alignment horizontal="center"/>
    </xf>
    <xf numFmtId="0" fontId="2" fillId="7" borderId="38" xfId="0" applyFont="1" applyFill="1" applyBorder="1" applyAlignment="1">
      <alignment horizontal="center"/>
    </xf>
    <xf numFmtId="0" fontId="2" fillId="7" borderId="39" xfId="0" applyFont="1" applyFill="1" applyBorder="1" applyAlignment="1">
      <alignment horizontal="center"/>
    </xf>
    <xf numFmtId="0" fontId="2" fillId="7" borderId="39" xfId="0" applyFont="1" applyFill="1" applyBorder="1"/>
    <xf numFmtId="0" fontId="0" fillId="7" borderId="40" xfId="0" applyFill="1" applyBorder="1"/>
    <xf numFmtId="0" fontId="2" fillId="7" borderId="41" xfId="0" applyFont="1" applyFill="1" applyBorder="1" applyAlignment="1">
      <alignment horizontal="center"/>
    </xf>
    <xf numFmtId="0" fontId="0" fillId="7" borderId="40" xfId="0" applyFill="1" applyBorder="1" applyAlignment="1">
      <alignment horizontal="center"/>
    </xf>
    <xf numFmtId="0" fontId="0" fillId="7" borderId="42" xfId="0" applyFill="1" applyBorder="1" applyAlignment="1">
      <alignment horizontal="center"/>
    </xf>
    <xf numFmtId="0" fontId="2" fillId="7" borderId="42" xfId="0" applyFont="1" applyFill="1" applyBorder="1"/>
    <xf numFmtId="0" fontId="5" fillId="7" borderId="43" xfId="0" applyFont="1" applyFill="1" applyBorder="1" applyAlignment="1">
      <alignment horizontal="center"/>
    </xf>
    <xf numFmtId="0" fontId="5" fillId="7" borderId="44" xfId="0" applyFont="1" applyFill="1" applyBorder="1" applyAlignment="1">
      <alignment horizontal="center"/>
    </xf>
    <xf numFmtId="0" fontId="5" fillId="7" borderId="45" xfId="0" applyFont="1" applyFill="1" applyBorder="1" applyAlignment="1">
      <alignment horizontal="center"/>
    </xf>
    <xf numFmtId="0" fontId="5" fillId="7" borderId="46" xfId="0" applyFont="1" applyFill="1" applyBorder="1" applyAlignment="1">
      <alignment horizontal="center"/>
    </xf>
    <xf numFmtId="0" fontId="5" fillId="7" borderId="47" xfId="0" applyFont="1" applyFill="1" applyBorder="1" applyAlignment="1">
      <alignment horizontal="center"/>
    </xf>
    <xf numFmtId="0" fontId="2" fillId="0" borderId="0" xfId="0" applyFont="1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/>
    <xf numFmtId="0" fontId="2" fillId="0" borderId="0" xfId="0" applyFont="1" applyFill="1" applyBorder="1" applyAlignment="1">
      <alignment horizontal="center"/>
    </xf>
    <xf numFmtId="0" fontId="3" fillId="7" borderId="0" xfId="0" applyFont="1" applyFill="1" applyBorder="1" applyAlignment="1">
      <alignment horizontal="center"/>
    </xf>
    <xf numFmtId="0" fontId="3" fillId="7" borderId="41" xfId="0" applyFont="1" applyFill="1" applyBorder="1" applyAlignment="1">
      <alignment horizontal="center"/>
    </xf>
    <xf numFmtId="0" fontId="0" fillId="7" borderId="0" xfId="0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3" fillId="0" borderId="0" xfId="0" applyFont="1" applyFill="1" applyBorder="1"/>
    <xf numFmtId="0" fontId="2" fillId="5" borderId="15" xfId="0" applyFont="1" applyFill="1" applyBorder="1"/>
    <xf numFmtId="0" fontId="2" fillId="4" borderId="0" xfId="0" applyFont="1" applyFill="1"/>
    <xf numFmtId="0" fontId="2" fillId="3" borderId="14" xfId="0" applyFont="1" applyFill="1" applyBorder="1"/>
    <xf numFmtId="0" fontId="2" fillId="5" borderId="13" xfId="0" applyFont="1" applyFill="1" applyBorder="1"/>
    <xf numFmtId="0" fontId="2" fillId="3" borderId="12" xfId="0" applyFont="1" applyFill="1" applyBorder="1"/>
    <xf numFmtId="0" fontId="2" fillId="5" borderId="11" xfId="0" applyFont="1" applyFill="1" applyBorder="1"/>
    <xf numFmtId="0" fontId="2" fillId="3" borderId="10" xfId="0" applyFont="1" applyFill="1" applyBorder="1"/>
    <xf numFmtId="0" fontId="2" fillId="5" borderId="9" xfId="0" applyFont="1" applyFill="1" applyBorder="1"/>
    <xf numFmtId="0" fontId="2" fillId="4" borderId="1" xfId="0" applyFont="1" applyFill="1" applyBorder="1"/>
    <xf numFmtId="0" fontId="2" fillId="3" borderId="8" xfId="0" applyFont="1" applyFill="1" applyBorder="1"/>
    <xf numFmtId="0" fontId="2" fillId="5" borderId="7" xfId="0" applyFont="1" applyFill="1" applyBorder="1"/>
    <xf numFmtId="0" fontId="2" fillId="4" borderId="6" xfId="0" applyFont="1" applyFill="1" applyBorder="1"/>
    <xf numFmtId="0" fontId="2" fillId="3" borderId="5" xfId="0" applyFont="1" applyFill="1" applyBorder="1"/>
    <xf numFmtId="0" fontId="2" fillId="5" borderId="4" xfId="0" applyFont="1" applyFill="1" applyBorder="1"/>
    <xf numFmtId="0" fontId="2" fillId="4" borderId="3" xfId="0" applyFont="1" applyFill="1" applyBorder="1"/>
    <xf numFmtId="0" fontId="2" fillId="3" borderId="2" xfId="0" applyFont="1" applyFill="1" applyBorder="1"/>
    <xf numFmtId="0" fontId="5" fillId="7" borderId="48" xfId="0" applyFont="1" applyFill="1" applyBorder="1" applyAlignment="1"/>
    <xf numFmtId="0" fontId="5" fillId="7" borderId="49" xfId="0" applyFont="1" applyFill="1" applyBorder="1" applyAlignment="1"/>
    <xf numFmtId="0" fontId="5" fillId="7" borderId="50" xfId="0" applyFont="1" applyFill="1" applyBorder="1" applyAlignment="1"/>
    <xf numFmtId="0" fontId="5" fillId="7" borderId="51" xfId="0" applyFont="1" applyFill="1" applyBorder="1" applyAlignment="1"/>
    <xf numFmtId="0" fontId="5" fillId="7" borderId="52" xfId="0" applyFont="1" applyFill="1" applyBorder="1" applyAlignment="1"/>
    <xf numFmtId="0" fontId="0" fillId="7" borderId="0" xfId="0" applyFill="1"/>
    <xf numFmtId="0" fontId="0" fillId="7" borderId="0" xfId="0" applyFill="1" applyBorder="1"/>
    <xf numFmtId="0" fontId="0" fillId="7" borderId="39" xfId="0" applyFill="1" applyBorder="1"/>
    <xf numFmtId="0" fontId="0" fillId="7" borderId="41" xfId="0" applyFill="1" applyBorder="1"/>
    <xf numFmtId="0" fontId="0" fillId="7" borderId="42" xfId="0" applyFill="1" applyBorder="1"/>
    <xf numFmtId="0" fontId="0" fillId="7" borderId="56" xfId="0" applyFill="1" applyBorder="1"/>
    <xf numFmtId="0" fontId="2" fillId="7" borderId="38" xfId="0" applyFont="1" applyFill="1" applyBorder="1"/>
    <xf numFmtId="0" fontId="2" fillId="7" borderId="0" xfId="0" applyFont="1" applyFill="1" applyBorder="1"/>
    <xf numFmtId="0" fontId="0" fillId="7" borderId="0" xfId="0" applyFill="1" applyAlignment="1">
      <alignment horizontal="center"/>
    </xf>
    <xf numFmtId="0" fontId="8" fillId="0" borderId="0" xfId="0" applyFont="1"/>
    <xf numFmtId="0" fontId="5" fillId="7" borderId="57" xfId="0" applyFont="1" applyFill="1" applyBorder="1" applyAlignment="1">
      <alignment horizontal="center"/>
    </xf>
    <xf numFmtId="0" fontId="5" fillId="7" borderId="58" xfId="0" applyFont="1" applyFill="1" applyBorder="1" applyAlignment="1">
      <alignment horizontal="center"/>
    </xf>
    <xf numFmtId="0" fontId="2" fillId="7" borderId="57" xfId="0" applyFont="1" applyFill="1" applyBorder="1" applyAlignment="1"/>
    <xf numFmtId="0" fontId="2" fillId="7" borderId="58" xfId="0" applyFont="1" applyFill="1" applyBorder="1" applyAlignment="1"/>
    <xf numFmtId="0" fontId="2" fillId="7" borderId="56" xfId="0" applyFont="1" applyFill="1" applyBorder="1" applyAlignment="1"/>
    <xf numFmtId="0" fontId="2" fillId="7" borderId="38" xfId="0" applyFont="1" applyFill="1" applyBorder="1" applyAlignment="1"/>
    <xf numFmtId="0" fontId="2" fillId="7" borderId="0" xfId="0" applyFont="1" applyFill="1" applyBorder="1" applyAlignment="1"/>
    <xf numFmtId="0" fontId="2" fillId="7" borderId="39" xfId="0" applyFont="1" applyFill="1" applyBorder="1" applyAlignment="1"/>
    <xf numFmtId="0" fontId="2" fillId="6" borderId="16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55" xfId="0" applyFont="1" applyBorder="1" applyAlignment="1">
      <alignment horizontal="center"/>
    </xf>
    <xf numFmtId="0" fontId="4" fillId="0" borderId="30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53" xfId="0" applyFont="1" applyBorder="1" applyAlignment="1">
      <alignment horizontal="center"/>
    </xf>
    <xf numFmtId="0" fontId="4" fillId="0" borderId="54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7" borderId="27" xfId="0" applyFont="1" applyFill="1" applyBorder="1" applyAlignment="1">
      <alignment horizontal="center"/>
    </xf>
    <xf numFmtId="0" fontId="2" fillId="7" borderId="28" xfId="0" applyFont="1" applyFill="1" applyBorder="1" applyAlignment="1">
      <alignment horizontal="center"/>
    </xf>
    <xf numFmtId="0" fontId="2" fillId="7" borderId="29" xfId="0" applyFont="1" applyFill="1" applyBorder="1" applyAlignment="1">
      <alignment horizontal="center"/>
    </xf>
    <xf numFmtId="0" fontId="1" fillId="7" borderId="30" xfId="0" applyFont="1" applyFill="1" applyBorder="1" applyAlignment="1">
      <alignment horizontal="center"/>
    </xf>
    <xf numFmtId="0" fontId="1" fillId="7" borderId="26" xfId="0" applyFont="1" applyFill="1" applyBorder="1" applyAlignment="1">
      <alignment horizontal="center"/>
    </xf>
    <xf numFmtId="0" fontId="1" fillId="7" borderId="31" xfId="0" applyFont="1" applyFill="1" applyBorder="1" applyAlignment="1">
      <alignment horizontal="center"/>
    </xf>
    <xf numFmtId="0" fontId="1" fillId="7" borderId="27" xfId="0" applyFont="1" applyFill="1" applyBorder="1" applyAlignment="1">
      <alignment horizontal="center"/>
    </xf>
    <xf numFmtId="0" fontId="1" fillId="7" borderId="28" xfId="0" applyFont="1" applyFill="1" applyBorder="1" applyAlignment="1">
      <alignment horizontal="center"/>
    </xf>
    <xf numFmtId="0" fontId="1" fillId="7" borderId="29" xfId="0" applyFont="1" applyFill="1" applyBorder="1" applyAlignment="1">
      <alignment horizontal="center"/>
    </xf>
    <xf numFmtId="0" fontId="5" fillId="7" borderId="46" xfId="0" applyFont="1" applyFill="1" applyBorder="1" applyAlignment="1">
      <alignment horizontal="center"/>
    </xf>
    <xf numFmtId="0" fontId="5" fillId="7" borderId="44" xfId="0" applyFont="1" applyFill="1" applyBorder="1" applyAlignment="1">
      <alignment horizontal="center"/>
    </xf>
    <xf numFmtId="0" fontId="5" fillId="7" borderId="45" xfId="0" applyFont="1" applyFill="1" applyBorder="1" applyAlignment="1">
      <alignment horizontal="center"/>
    </xf>
    <xf numFmtId="0" fontId="5" fillId="7" borderId="51" xfId="0" applyFont="1" applyFill="1" applyBorder="1" applyAlignment="1">
      <alignment horizontal="center"/>
    </xf>
    <xf numFmtId="0" fontId="5" fillId="7" borderId="49" xfId="0" applyFont="1" applyFill="1" applyBorder="1" applyAlignment="1">
      <alignment horizontal="center"/>
    </xf>
    <xf numFmtId="0" fontId="5" fillId="7" borderId="50" xfId="0" applyFont="1" applyFill="1" applyBorder="1" applyAlignment="1">
      <alignment horizontal="center"/>
    </xf>
    <xf numFmtId="0" fontId="5" fillId="7" borderId="47" xfId="0" applyFont="1" applyFill="1" applyBorder="1" applyAlignment="1">
      <alignment horizontal="center"/>
    </xf>
    <xf numFmtId="0" fontId="5" fillId="7" borderId="52" xfId="0" applyFont="1" applyFill="1" applyBorder="1" applyAlignment="1">
      <alignment horizontal="center"/>
    </xf>
    <xf numFmtId="0" fontId="2" fillId="7" borderId="38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2" fillId="7" borderId="39" xfId="0" applyFont="1" applyFill="1" applyBorder="1" applyAlignment="1">
      <alignment horizontal="center"/>
    </xf>
    <xf numFmtId="0" fontId="5" fillId="7" borderId="43" xfId="0" applyFont="1" applyFill="1" applyBorder="1" applyAlignment="1">
      <alignment horizontal="center"/>
    </xf>
    <xf numFmtId="0" fontId="5" fillId="7" borderId="4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"/>
  <sheetViews>
    <sheetView zoomScale="94" zoomScaleNormal="94" workbookViewId="0">
      <selection activeCell="H22" sqref="H22"/>
    </sheetView>
  </sheetViews>
  <sheetFormatPr baseColWidth="10" defaultRowHeight="15" x14ac:dyDescent="0.25"/>
  <sheetData>
    <row r="1" spans="1:19" ht="15.6" thickTop="1" thickBot="1" x14ac:dyDescent="0.35">
      <c r="A1" s="1"/>
      <c r="B1" s="1"/>
      <c r="C1" s="78" t="s">
        <v>7</v>
      </c>
      <c r="D1" s="79"/>
      <c r="E1" s="80"/>
      <c r="F1" s="1"/>
      <c r="G1" s="1"/>
      <c r="H1" s="81" t="s">
        <v>6</v>
      </c>
      <c r="I1" s="82"/>
      <c r="J1" s="83"/>
      <c r="K1" s="1"/>
      <c r="L1" s="1"/>
      <c r="M1" s="84" t="s">
        <v>5</v>
      </c>
      <c r="N1" s="85"/>
      <c r="O1" s="86"/>
      <c r="P1" s="1"/>
      <c r="Q1" s="1"/>
    </row>
    <row r="2" spans="1:19" ht="14.45" x14ac:dyDescent="0.3">
      <c r="A2" s="1"/>
      <c r="B2" s="1"/>
      <c r="C2" s="37" t="s">
        <v>23</v>
      </c>
      <c r="D2" s="38" t="s">
        <v>24</v>
      </c>
      <c r="E2" s="39" t="s">
        <v>4</v>
      </c>
      <c r="F2" s="3" t="s">
        <v>25</v>
      </c>
      <c r="G2" s="1"/>
      <c r="H2" s="37" t="s">
        <v>23</v>
      </c>
      <c r="I2" s="38" t="s">
        <v>24</v>
      </c>
      <c r="J2" s="39" t="s">
        <v>4</v>
      </c>
      <c r="K2" s="3" t="s">
        <v>25</v>
      </c>
      <c r="L2" s="1"/>
      <c r="M2" s="37" t="s">
        <v>23</v>
      </c>
      <c r="N2" s="38" t="s">
        <v>24</v>
      </c>
      <c r="O2" s="39" t="s">
        <v>4</v>
      </c>
      <c r="P2" s="3" t="s">
        <v>25</v>
      </c>
      <c r="Q2" s="1"/>
      <c r="R2" s="4" t="s">
        <v>13</v>
      </c>
      <c r="S2" s="5" t="s">
        <v>14</v>
      </c>
    </row>
    <row r="3" spans="1:19" ht="14.45" x14ac:dyDescent="0.3">
      <c r="A3" s="76" t="s">
        <v>3</v>
      </c>
      <c r="B3" s="77"/>
      <c r="C3" s="37">
        <v>32.067999999999998</v>
      </c>
      <c r="D3" s="38">
        <v>24.347999999999999</v>
      </c>
      <c r="E3" s="39">
        <v>1.3170691637916871</v>
      </c>
      <c r="F3" s="3">
        <v>1</v>
      </c>
      <c r="G3" s="1"/>
      <c r="H3" s="40">
        <v>31.913</v>
      </c>
      <c r="I3" s="38">
        <v>26.265000000000001</v>
      </c>
      <c r="J3" s="41">
        <v>1.2150390253188654</v>
      </c>
      <c r="K3" s="3">
        <v>0.92253243696094978</v>
      </c>
      <c r="L3" s="1"/>
      <c r="M3" s="42">
        <v>30.689</v>
      </c>
      <c r="N3" s="38">
        <v>26.315000000000001</v>
      </c>
      <c r="O3" s="43">
        <v>1.1662169865095953</v>
      </c>
      <c r="P3" s="3">
        <v>0.88546373916476318</v>
      </c>
      <c r="Q3" s="1"/>
      <c r="R3" s="6">
        <f>(AVERAGE(F3,K3,P3))</f>
        <v>0.93599872537523765</v>
      </c>
      <c r="S3" s="7">
        <f>_xlfn.STDEV.S(F3,K3,R3)</f>
        <v>4.1389868729074783E-2</v>
      </c>
    </row>
    <row r="4" spans="1:19" ht="14.45" x14ac:dyDescent="0.3">
      <c r="A4" s="76" t="s">
        <v>2</v>
      </c>
      <c r="B4" s="77"/>
      <c r="C4" s="37">
        <v>21.76</v>
      </c>
      <c r="D4" s="38">
        <v>25.494</v>
      </c>
      <c r="E4" s="39">
        <v>0.85353416490154554</v>
      </c>
      <c r="F4" s="3">
        <v>0.64805568937953195</v>
      </c>
      <c r="G4" s="1"/>
      <c r="H4" s="40">
        <v>14.188000000000001</v>
      </c>
      <c r="I4" s="38">
        <v>24.491</v>
      </c>
      <c r="J4" s="41">
        <v>0.57931485035319097</v>
      </c>
      <c r="K4" s="3">
        <v>0.4398515023200541</v>
      </c>
      <c r="L4" s="1"/>
      <c r="M4" s="42">
        <v>16.501999999999999</v>
      </c>
      <c r="N4" s="38">
        <v>24.462</v>
      </c>
      <c r="O4" s="43">
        <v>0.67459733464148475</v>
      </c>
      <c r="P4" s="3">
        <v>0.51219583085477338</v>
      </c>
      <c r="Q4" s="1"/>
      <c r="R4" s="6">
        <f>(AVERAGE(F4,K4,P4))</f>
        <v>0.53336767418478648</v>
      </c>
      <c r="S4" s="7">
        <f>_xlfn.STDEV.S(F4,K4,R4)</f>
        <v>0.10428134919425354</v>
      </c>
    </row>
    <row r="5" spans="1:19" ht="14.45" x14ac:dyDescent="0.3">
      <c r="A5" s="76" t="s">
        <v>1</v>
      </c>
      <c r="B5" s="77"/>
      <c r="C5" s="37">
        <v>36.158999999999999</v>
      </c>
      <c r="D5" s="38">
        <v>26.184999999999999</v>
      </c>
      <c r="E5" s="39">
        <v>1.3809050983387436</v>
      </c>
      <c r="F5" s="3">
        <v>1.0484681718333457</v>
      </c>
      <c r="G5" s="1"/>
      <c r="H5" s="40">
        <v>35.326999999999998</v>
      </c>
      <c r="I5" s="38">
        <v>24.195</v>
      </c>
      <c r="J5" s="41">
        <v>1.4600950609630088</v>
      </c>
      <c r="K5" s="3">
        <v>1.1085940671176044</v>
      </c>
      <c r="L5" s="1"/>
      <c r="M5" s="42">
        <v>26.032</v>
      </c>
      <c r="N5" s="38">
        <v>24.27</v>
      </c>
      <c r="O5" s="43">
        <v>1.0725999175937371</v>
      </c>
      <c r="P5" s="3">
        <v>0.81438389651903176</v>
      </c>
      <c r="Q5" s="1"/>
      <c r="R5" s="6">
        <f>(AVERAGE(F5,K5,P5))</f>
        <v>0.99048204515666072</v>
      </c>
      <c r="S5" s="7">
        <f>_xlfn.STDEV.S(F5,K5,R5)</f>
        <v>5.9059241306788246E-2</v>
      </c>
    </row>
    <row r="6" spans="1:19" thickBot="1" x14ac:dyDescent="0.35">
      <c r="A6" s="76" t="s">
        <v>0</v>
      </c>
      <c r="B6" s="77"/>
      <c r="C6" s="44">
        <v>30.013999999999999</v>
      </c>
      <c r="D6" s="45">
        <v>23.972999999999999</v>
      </c>
      <c r="E6" s="46">
        <v>1.2519918241354857</v>
      </c>
      <c r="F6" s="3">
        <v>0.95058927697551476</v>
      </c>
      <c r="G6" s="1"/>
      <c r="H6" s="47">
        <v>26.571999999999999</v>
      </c>
      <c r="I6" s="48">
        <v>25.048999999999999</v>
      </c>
      <c r="J6" s="49">
        <v>1.0608008303724699</v>
      </c>
      <c r="K6" s="3">
        <v>0.8054253030406916</v>
      </c>
      <c r="L6" s="1"/>
      <c r="M6" s="50">
        <v>26.776</v>
      </c>
      <c r="N6" s="51">
        <v>24.952000000000002</v>
      </c>
      <c r="O6" s="52">
        <v>1.0731003526771401</v>
      </c>
      <c r="P6" s="3">
        <v>0.8147638576457219</v>
      </c>
      <c r="Q6" s="1"/>
      <c r="R6" s="8">
        <f>(AVERAGE(F6,K6,P6))</f>
        <v>0.85692614588730942</v>
      </c>
      <c r="S6" s="9">
        <f>_xlfn.STDEV.S(F6,K6,R6)</f>
        <v>7.3595400974640152E-2</v>
      </c>
    </row>
    <row r="7" spans="1:19" thickTop="1" x14ac:dyDescent="0.3"/>
  </sheetData>
  <mergeCells count="7">
    <mergeCell ref="A6:B6"/>
    <mergeCell ref="C1:E1"/>
    <mergeCell ref="H1:J1"/>
    <mergeCell ref="M1:O1"/>
    <mergeCell ref="A3:B3"/>
    <mergeCell ref="A4:B4"/>
    <mergeCell ref="A5:B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87"/>
  <sheetViews>
    <sheetView tabSelected="1" zoomScale="64" zoomScaleNormal="64" workbookViewId="0">
      <selection activeCell="B3" sqref="B3:D3"/>
    </sheetView>
  </sheetViews>
  <sheetFormatPr baseColWidth="10" defaultRowHeight="15" x14ac:dyDescent="0.25"/>
  <sheetData>
    <row r="1" spans="1:51" ht="15.75" thickBot="1" x14ac:dyDescent="0.3">
      <c r="B1" s="95" t="s">
        <v>12</v>
      </c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29"/>
      <c r="AB1" s="94" t="s">
        <v>30</v>
      </c>
      <c r="AC1" s="95"/>
      <c r="AD1" s="95"/>
      <c r="AE1" s="95"/>
      <c r="AF1" s="95"/>
      <c r="AG1" s="95"/>
      <c r="AH1" s="95"/>
      <c r="AI1" s="95"/>
      <c r="AJ1" s="95"/>
      <c r="AK1" s="95"/>
      <c r="AL1" s="95"/>
      <c r="AM1" s="95"/>
      <c r="AN1" s="95"/>
      <c r="AO1" s="95"/>
      <c r="AP1" s="95"/>
      <c r="AQ1" s="95"/>
      <c r="AR1" s="95"/>
      <c r="AS1" s="95"/>
      <c r="AT1" s="95"/>
      <c r="AU1" s="95"/>
      <c r="AV1" s="95"/>
      <c r="AW1" s="95"/>
      <c r="AX1" s="95"/>
      <c r="AY1" s="95"/>
    </row>
    <row r="2" spans="1:51" ht="15.75" thickBot="1" x14ac:dyDescent="0.3">
      <c r="B2" s="96" t="s">
        <v>31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8"/>
      <c r="Z2" s="29"/>
      <c r="AB2" s="96" t="s">
        <v>29</v>
      </c>
      <c r="AC2" s="97"/>
      <c r="AD2" s="97"/>
      <c r="AE2" s="97"/>
      <c r="AF2" s="97"/>
      <c r="AG2" s="97"/>
      <c r="AH2" s="97"/>
      <c r="AI2" s="97"/>
      <c r="AJ2" s="97"/>
      <c r="AK2" s="97"/>
      <c r="AL2" s="97"/>
      <c r="AM2" s="97"/>
      <c r="AN2" s="97"/>
      <c r="AO2" s="97"/>
      <c r="AP2" s="97"/>
      <c r="AQ2" s="97"/>
      <c r="AR2" s="97"/>
      <c r="AS2" s="97"/>
      <c r="AT2" s="97"/>
      <c r="AU2" s="97"/>
      <c r="AV2" s="97"/>
      <c r="AW2" s="97"/>
      <c r="AX2" s="97"/>
      <c r="AY2" s="98"/>
    </row>
    <row r="3" spans="1:51" ht="15.75" thickBot="1" x14ac:dyDescent="0.3">
      <c r="A3" s="1" t="s">
        <v>8</v>
      </c>
      <c r="B3" s="99" t="s">
        <v>9</v>
      </c>
      <c r="C3" s="100"/>
      <c r="D3" s="101"/>
      <c r="E3" s="99" t="s">
        <v>10</v>
      </c>
      <c r="F3" s="100"/>
      <c r="G3" s="101"/>
      <c r="H3" s="99" t="s">
        <v>17</v>
      </c>
      <c r="I3" s="100"/>
      <c r="J3" s="101"/>
      <c r="K3" s="99" t="s">
        <v>11</v>
      </c>
      <c r="L3" s="100"/>
      <c r="M3" s="101"/>
      <c r="N3" s="99" t="s">
        <v>18</v>
      </c>
      <c r="O3" s="100"/>
      <c r="P3" s="101"/>
      <c r="Q3" s="99" t="s">
        <v>19</v>
      </c>
      <c r="R3" s="100"/>
      <c r="S3" s="101"/>
      <c r="T3" s="102" t="s">
        <v>26</v>
      </c>
      <c r="U3" s="103"/>
      <c r="V3" s="104"/>
      <c r="W3" s="99" t="s">
        <v>27</v>
      </c>
      <c r="X3" s="100"/>
      <c r="Y3" s="101"/>
      <c r="Z3" s="29"/>
      <c r="AA3" s="1" t="s">
        <v>8</v>
      </c>
      <c r="AB3" s="99" t="s">
        <v>9</v>
      </c>
      <c r="AC3" s="100"/>
      <c r="AD3" s="101"/>
      <c r="AE3" s="99" t="s">
        <v>10</v>
      </c>
      <c r="AF3" s="100"/>
      <c r="AG3" s="101"/>
      <c r="AH3" s="99" t="s">
        <v>17</v>
      </c>
      <c r="AI3" s="100"/>
      <c r="AJ3" s="101"/>
      <c r="AK3" s="99" t="s">
        <v>11</v>
      </c>
      <c r="AL3" s="100"/>
      <c r="AM3" s="101"/>
      <c r="AN3" s="99" t="s">
        <v>18</v>
      </c>
      <c r="AO3" s="100"/>
      <c r="AP3" s="101"/>
      <c r="AQ3" s="99" t="s">
        <v>19</v>
      </c>
      <c r="AR3" s="100"/>
      <c r="AS3" s="101"/>
      <c r="AT3" s="102" t="s">
        <v>26</v>
      </c>
      <c r="AU3" s="103"/>
      <c r="AV3" s="104"/>
      <c r="AW3" s="99" t="s">
        <v>27</v>
      </c>
      <c r="AX3" s="100"/>
      <c r="AY3" s="101"/>
    </row>
    <row r="4" spans="1:51" x14ac:dyDescent="0.25">
      <c r="A4" s="1">
        <v>1</v>
      </c>
      <c r="B4" s="13"/>
      <c r="C4" s="31">
        <v>45</v>
      </c>
      <c r="D4" s="14"/>
      <c r="E4" s="13"/>
      <c r="F4" s="31">
        <v>45</v>
      </c>
      <c r="G4" s="14"/>
      <c r="H4" s="13"/>
      <c r="I4" s="31">
        <v>50</v>
      </c>
      <c r="J4" s="14"/>
      <c r="K4" s="13"/>
      <c r="L4" s="31">
        <v>50</v>
      </c>
      <c r="M4" s="14"/>
      <c r="N4" s="13"/>
      <c r="O4" s="35">
        <v>65</v>
      </c>
      <c r="P4" s="14"/>
      <c r="Q4" s="113">
        <v>60</v>
      </c>
      <c r="R4" s="114">
        <v>60</v>
      </c>
      <c r="S4" s="115">
        <v>60</v>
      </c>
      <c r="T4" s="64"/>
      <c r="U4" s="35">
        <v>45</v>
      </c>
      <c r="V4" s="15"/>
      <c r="W4" s="2"/>
      <c r="X4" s="66">
        <v>45</v>
      </c>
      <c r="Y4" s="63"/>
      <c r="Z4" s="29"/>
      <c r="AA4" s="1">
        <v>1</v>
      </c>
      <c r="AB4" s="11"/>
      <c r="AC4" s="31">
        <v>0.49735010000000002</v>
      </c>
      <c r="AD4" s="12"/>
      <c r="AE4" s="11"/>
      <c r="AF4" s="31">
        <v>0.45322020000000002</v>
      </c>
      <c r="AG4" s="12"/>
      <c r="AH4" s="11"/>
      <c r="AI4" s="31">
        <v>0.40905659999999999</v>
      </c>
      <c r="AJ4" s="12"/>
      <c r="AK4" s="11"/>
      <c r="AL4" s="31">
        <v>0.47783710000000001</v>
      </c>
      <c r="AM4" s="12"/>
      <c r="AN4" s="11"/>
      <c r="AO4" s="35">
        <v>0.36211599999999999</v>
      </c>
      <c r="AP4" s="12"/>
      <c r="AQ4" s="70"/>
      <c r="AR4" s="71">
        <v>0.3792682</v>
      </c>
      <c r="AS4" s="72"/>
      <c r="AT4" s="10"/>
      <c r="AU4" s="59">
        <v>0.49076890000000001</v>
      </c>
      <c r="AV4" s="60"/>
      <c r="AW4" s="58"/>
      <c r="AX4" s="58">
        <v>0.48539719999999997</v>
      </c>
      <c r="AY4" s="63"/>
    </row>
    <row r="5" spans="1:51" x14ac:dyDescent="0.25">
      <c r="A5" s="1">
        <v>2</v>
      </c>
      <c r="B5" s="13"/>
      <c r="C5" s="31">
        <v>45</v>
      </c>
      <c r="D5" s="14"/>
      <c r="E5" s="13"/>
      <c r="F5" s="31">
        <v>45</v>
      </c>
      <c r="G5" s="14"/>
      <c r="H5" s="13"/>
      <c r="I5" s="31">
        <v>50</v>
      </c>
      <c r="J5" s="14"/>
      <c r="K5" s="13"/>
      <c r="L5" s="31">
        <v>50</v>
      </c>
      <c r="M5" s="14"/>
      <c r="N5" s="13"/>
      <c r="O5" s="35">
        <v>65</v>
      </c>
      <c r="P5" s="14"/>
      <c r="Q5" s="113">
        <v>60</v>
      </c>
      <c r="R5" s="114">
        <v>60</v>
      </c>
      <c r="S5" s="115">
        <v>60</v>
      </c>
      <c r="T5" s="64"/>
      <c r="U5" s="35">
        <v>45</v>
      </c>
      <c r="V5" s="15"/>
      <c r="W5" s="2"/>
      <c r="X5" s="66">
        <v>45</v>
      </c>
      <c r="Y5" s="60"/>
      <c r="Z5" s="29"/>
      <c r="AA5" s="1">
        <v>2</v>
      </c>
      <c r="AB5" s="11"/>
      <c r="AC5" s="31">
        <v>0.4752536</v>
      </c>
      <c r="AD5" s="12"/>
      <c r="AE5" s="11"/>
      <c r="AF5" s="31">
        <v>0.45513120000000001</v>
      </c>
      <c r="AG5" s="12"/>
      <c r="AH5" s="11"/>
      <c r="AI5" s="31">
        <v>0.36075829999999998</v>
      </c>
      <c r="AJ5" s="12"/>
      <c r="AK5" s="11"/>
      <c r="AL5" s="31">
        <v>0.4299307</v>
      </c>
      <c r="AM5" s="12"/>
      <c r="AN5" s="11"/>
      <c r="AO5" s="35">
        <v>0.31120500000000001</v>
      </c>
      <c r="AP5" s="12"/>
      <c r="AQ5" s="73"/>
      <c r="AR5" s="74">
        <v>0.36944579999999999</v>
      </c>
      <c r="AS5" s="75"/>
      <c r="AT5" s="10"/>
      <c r="AU5" s="59">
        <v>0.4897223</v>
      </c>
      <c r="AV5" s="60"/>
      <c r="AW5" s="58"/>
      <c r="AX5" s="58">
        <v>0.47178989999999998</v>
      </c>
      <c r="AY5" s="60"/>
    </row>
    <row r="6" spans="1:51" x14ac:dyDescent="0.25">
      <c r="A6" s="1">
        <v>3</v>
      </c>
      <c r="B6" s="13"/>
      <c r="C6" s="31">
        <v>45</v>
      </c>
      <c r="D6" s="14"/>
      <c r="E6" s="13"/>
      <c r="F6" s="31">
        <v>45</v>
      </c>
      <c r="G6" s="14"/>
      <c r="H6" s="13"/>
      <c r="I6" s="31">
        <v>50</v>
      </c>
      <c r="J6" s="14"/>
      <c r="K6" s="13"/>
      <c r="L6" s="31">
        <v>50</v>
      </c>
      <c r="M6" s="14"/>
      <c r="N6" s="13"/>
      <c r="O6" s="35">
        <v>65</v>
      </c>
      <c r="P6" s="14"/>
      <c r="Q6" s="113">
        <v>60</v>
      </c>
      <c r="R6" s="114">
        <v>60</v>
      </c>
      <c r="S6" s="115">
        <v>60</v>
      </c>
      <c r="T6" s="64"/>
      <c r="U6" s="35">
        <v>45</v>
      </c>
      <c r="V6" s="15"/>
      <c r="W6" s="2"/>
      <c r="X6" s="66">
        <v>45</v>
      </c>
      <c r="Y6" s="60"/>
      <c r="Z6" s="29"/>
      <c r="AA6" s="1">
        <v>3</v>
      </c>
      <c r="AB6" s="11"/>
      <c r="AC6" s="31">
        <v>0.49597980000000003</v>
      </c>
      <c r="AD6" s="12"/>
      <c r="AE6" s="11"/>
      <c r="AF6" s="31">
        <v>0.47061360000000002</v>
      </c>
      <c r="AG6" s="12"/>
      <c r="AH6" s="11"/>
      <c r="AI6" s="31">
        <v>0.37524249999999998</v>
      </c>
      <c r="AJ6" s="12"/>
      <c r="AK6" s="11"/>
      <c r="AL6" s="31">
        <v>0.46104349999999999</v>
      </c>
      <c r="AM6" s="12"/>
      <c r="AN6" s="11"/>
      <c r="AO6" s="35">
        <v>0.31841380000000002</v>
      </c>
      <c r="AP6" s="12"/>
      <c r="AQ6" s="73"/>
      <c r="AR6" s="74">
        <v>0.36583870000000002</v>
      </c>
      <c r="AS6" s="75"/>
      <c r="AT6" s="10"/>
      <c r="AU6" s="59">
        <v>0.50065809999999999</v>
      </c>
      <c r="AV6" s="60"/>
      <c r="AW6" s="58"/>
      <c r="AX6" s="58">
        <v>0.48280650000000003</v>
      </c>
      <c r="AY6" s="60"/>
    </row>
    <row r="7" spans="1:51" x14ac:dyDescent="0.25">
      <c r="A7" s="1">
        <v>4</v>
      </c>
      <c r="B7" s="13"/>
      <c r="C7" s="31">
        <v>45</v>
      </c>
      <c r="D7" s="14"/>
      <c r="E7" s="13"/>
      <c r="F7" s="31">
        <v>45</v>
      </c>
      <c r="G7" s="14"/>
      <c r="H7" s="13"/>
      <c r="I7" s="31">
        <v>50</v>
      </c>
      <c r="J7" s="14"/>
      <c r="K7" s="13"/>
      <c r="L7" s="31">
        <v>50</v>
      </c>
      <c r="M7" s="14"/>
      <c r="N7" s="13"/>
      <c r="O7" s="35">
        <v>70</v>
      </c>
      <c r="P7" s="14"/>
      <c r="Q7" s="113">
        <v>60</v>
      </c>
      <c r="R7" s="114">
        <v>60</v>
      </c>
      <c r="S7" s="115">
        <v>60</v>
      </c>
      <c r="T7" s="64"/>
      <c r="U7" s="35">
        <v>45</v>
      </c>
      <c r="V7" s="15"/>
      <c r="W7" s="2"/>
      <c r="X7" s="66">
        <v>45</v>
      </c>
      <c r="Y7" s="60"/>
      <c r="Z7" s="29"/>
      <c r="AA7" s="1">
        <v>4</v>
      </c>
      <c r="AB7" s="11"/>
      <c r="AC7" s="31">
        <v>0.51962759999999997</v>
      </c>
      <c r="AD7" s="12"/>
      <c r="AE7" s="11"/>
      <c r="AF7" s="31">
        <v>0.4546847</v>
      </c>
      <c r="AG7" s="12"/>
      <c r="AH7" s="11"/>
      <c r="AI7" s="31">
        <v>0.39864369999999999</v>
      </c>
      <c r="AJ7" s="12"/>
      <c r="AK7" s="11"/>
      <c r="AL7" s="31">
        <v>0.4340601</v>
      </c>
      <c r="AM7" s="12"/>
      <c r="AN7" s="11"/>
      <c r="AO7" s="35">
        <v>0.34870250000000003</v>
      </c>
      <c r="AP7" s="12"/>
      <c r="AQ7" s="73"/>
      <c r="AR7" s="74">
        <v>0.34025670000000002</v>
      </c>
      <c r="AS7" s="75"/>
      <c r="AT7" s="10"/>
      <c r="AU7" s="59">
        <v>0.45582</v>
      </c>
      <c r="AV7" s="60"/>
      <c r="AW7" s="58"/>
      <c r="AX7" s="58">
        <v>0.48643199999999998</v>
      </c>
      <c r="AY7" s="60"/>
    </row>
    <row r="8" spans="1:51" x14ac:dyDescent="0.25">
      <c r="A8" s="1">
        <v>5</v>
      </c>
      <c r="B8" s="13"/>
      <c r="C8" s="31">
        <v>45</v>
      </c>
      <c r="D8" s="14"/>
      <c r="E8" s="13"/>
      <c r="F8" s="31">
        <v>45</v>
      </c>
      <c r="G8" s="14"/>
      <c r="H8" s="13"/>
      <c r="I8" s="31">
        <v>50</v>
      </c>
      <c r="J8" s="14"/>
      <c r="K8" s="13"/>
      <c r="L8" s="31">
        <v>50</v>
      </c>
      <c r="M8" s="14"/>
      <c r="N8" s="13"/>
      <c r="O8" s="35">
        <v>70</v>
      </c>
      <c r="P8" s="14"/>
      <c r="Q8" s="113">
        <v>60</v>
      </c>
      <c r="R8" s="114">
        <v>60</v>
      </c>
      <c r="S8" s="115">
        <v>60</v>
      </c>
      <c r="T8" s="64"/>
      <c r="U8" s="35">
        <v>45</v>
      </c>
      <c r="V8" s="15"/>
      <c r="W8" s="2"/>
      <c r="X8" s="66">
        <v>45</v>
      </c>
      <c r="Y8" s="60"/>
      <c r="Z8" s="29"/>
      <c r="AA8" s="1">
        <v>5</v>
      </c>
      <c r="AB8" s="11"/>
      <c r="AC8" s="31">
        <v>0.4527814</v>
      </c>
      <c r="AD8" s="12"/>
      <c r="AE8" s="11"/>
      <c r="AF8" s="31">
        <v>0.50746420000000003</v>
      </c>
      <c r="AG8" s="12"/>
      <c r="AH8" s="11"/>
      <c r="AI8" s="31">
        <v>0.39240510000000001</v>
      </c>
      <c r="AJ8" s="12"/>
      <c r="AK8" s="11"/>
      <c r="AL8" s="31">
        <v>0.4347492</v>
      </c>
      <c r="AM8" s="12"/>
      <c r="AN8" s="11"/>
      <c r="AO8" s="35">
        <v>0.30829889999999999</v>
      </c>
      <c r="AP8" s="12"/>
      <c r="AQ8" s="73"/>
      <c r="AR8" s="74">
        <v>0.3887487</v>
      </c>
      <c r="AS8" s="75"/>
      <c r="AT8" s="10"/>
      <c r="AU8" s="59">
        <v>0.46194770000000002</v>
      </c>
      <c r="AV8" s="60"/>
      <c r="AW8" s="58"/>
      <c r="AX8" s="58">
        <v>0.51832129999999998</v>
      </c>
      <c r="AY8" s="60"/>
    </row>
    <row r="9" spans="1:51" x14ac:dyDescent="0.25">
      <c r="A9" s="1">
        <v>6</v>
      </c>
      <c r="B9" s="13"/>
      <c r="C9" s="31">
        <v>45</v>
      </c>
      <c r="D9" s="14"/>
      <c r="E9" s="13"/>
      <c r="F9" s="31">
        <v>45</v>
      </c>
      <c r="G9" s="14"/>
      <c r="H9" s="13"/>
      <c r="I9" s="31">
        <v>55</v>
      </c>
      <c r="J9" s="14"/>
      <c r="K9" s="13"/>
      <c r="L9" s="31">
        <v>50</v>
      </c>
      <c r="M9" s="14"/>
      <c r="N9" s="13"/>
      <c r="O9" s="35">
        <v>70</v>
      </c>
      <c r="P9" s="14"/>
      <c r="Q9" s="113">
        <v>60</v>
      </c>
      <c r="R9" s="114">
        <v>60</v>
      </c>
      <c r="S9" s="115">
        <v>60</v>
      </c>
      <c r="T9" s="64"/>
      <c r="U9" s="35">
        <v>45</v>
      </c>
      <c r="V9" s="15"/>
      <c r="W9" s="2"/>
      <c r="X9" s="66">
        <v>45</v>
      </c>
      <c r="Y9" s="60"/>
      <c r="Z9" s="29"/>
      <c r="AA9" s="1">
        <v>6</v>
      </c>
      <c r="AB9" s="11"/>
      <c r="AC9" s="31">
        <v>0.48313040000000002</v>
      </c>
      <c r="AD9" s="12"/>
      <c r="AE9" s="11"/>
      <c r="AF9" s="31">
        <v>0.48453560000000001</v>
      </c>
      <c r="AG9" s="12"/>
      <c r="AH9" s="11"/>
      <c r="AI9" s="31">
        <v>0.38714700000000002</v>
      </c>
      <c r="AJ9" s="12"/>
      <c r="AK9" s="11"/>
      <c r="AL9" s="31">
        <v>0.42621429999999999</v>
      </c>
      <c r="AM9" s="12"/>
      <c r="AN9" s="11"/>
      <c r="AO9" s="35">
        <v>0.3487227</v>
      </c>
      <c r="AP9" s="12"/>
      <c r="AQ9" s="73"/>
      <c r="AR9" s="74">
        <v>0.38991110000000001</v>
      </c>
      <c r="AS9" s="75"/>
      <c r="AT9" s="10"/>
      <c r="AU9" s="59">
        <v>0.47568480000000002</v>
      </c>
      <c r="AV9" s="60"/>
      <c r="AW9" s="58"/>
      <c r="AX9" s="58">
        <v>0.49751590000000001</v>
      </c>
      <c r="AY9" s="60"/>
    </row>
    <row r="10" spans="1:51" x14ac:dyDescent="0.25">
      <c r="A10" s="1">
        <v>7</v>
      </c>
      <c r="B10" s="13"/>
      <c r="C10" s="31">
        <v>45</v>
      </c>
      <c r="D10" s="14"/>
      <c r="E10" s="13"/>
      <c r="F10" s="31">
        <v>45</v>
      </c>
      <c r="G10" s="14"/>
      <c r="H10" s="13"/>
      <c r="I10" s="31">
        <v>55</v>
      </c>
      <c r="J10" s="14"/>
      <c r="K10" s="13"/>
      <c r="L10" s="31">
        <v>50</v>
      </c>
      <c r="M10" s="14"/>
      <c r="N10" s="13"/>
      <c r="O10" s="35">
        <v>70</v>
      </c>
      <c r="P10" s="14"/>
      <c r="Q10" s="113">
        <v>60</v>
      </c>
      <c r="R10" s="114">
        <v>60</v>
      </c>
      <c r="S10" s="115">
        <v>60</v>
      </c>
      <c r="T10" s="64"/>
      <c r="U10" s="35">
        <v>45</v>
      </c>
      <c r="V10" s="15"/>
      <c r="W10" s="2"/>
      <c r="X10" s="66">
        <v>45</v>
      </c>
      <c r="Y10" s="60"/>
      <c r="Z10" s="29"/>
      <c r="AA10" s="1">
        <v>7</v>
      </c>
      <c r="AB10" s="11"/>
      <c r="AC10" s="31">
        <v>0.49495869999999997</v>
      </c>
      <c r="AD10" s="12"/>
      <c r="AE10" s="11"/>
      <c r="AF10" s="31">
        <v>0.4996853</v>
      </c>
      <c r="AG10" s="12"/>
      <c r="AH10" s="11"/>
      <c r="AI10" s="31">
        <v>0.37484040000000002</v>
      </c>
      <c r="AJ10" s="12"/>
      <c r="AK10" s="11"/>
      <c r="AL10" s="31">
        <v>0.41510930000000001</v>
      </c>
      <c r="AM10" s="12"/>
      <c r="AN10" s="11"/>
      <c r="AO10" s="35">
        <v>0.32677299999999998</v>
      </c>
      <c r="AP10" s="12"/>
      <c r="AQ10" s="73"/>
      <c r="AR10" s="74">
        <v>0.3575778</v>
      </c>
      <c r="AS10" s="75"/>
      <c r="AT10" s="10"/>
      <c r="AU10" s="59">
        <v>0.511741</v>
      </c>
      <c r="AV10" s="60"/>
      <c r="AW10" s="58"/>
      <c r="AX10" s="58">
        <v>0.50920339999999997</v>
      </c>
      <c r="AY10" s="60"/>
    </row>
    <row r="11" spans="1:51" x14ac:dyDescent="0.25">
      <c r="A11" s="1">
        <v>8</v>
      </c>
      <c r="B11" s="13"/>
      <c r="C11" s="31">
        <v>45</v>
      </c>
      <c r="D11" s="14"/>
      <c r="E11" s="13"/>
      <c r="F11" s="31">
        <v>45</v>
      </c>
      <c r="G11" s="14"/>
      <c r="H11" s="13"/>
      <c r="I11" s="31">
        <v>55</v>
      </c>
      <c r="J11" s="14"/>
      <c r="K11" s="13"/>
      <c r="L11" s="31">
        <v>50</v>
      </c>
      <c r="M11" s="14"/>
      <c r="N11" s="13"/>
      <c r="O11" s="35">
        <v>70</v>
      </c>
      <c r="P11" s="14"/>
      <c r="Q11" s="113">
        <v>60</v>
      </c>
      <c r="R11" s="114">
        <v>60</v>
      </c>
      <c r="S11" s="115">
        <v>60</v>
      </c>
      <c r="T11" s="64"/>
      <c r="U11" s="35">
        <v>45</v>
      </c>
      <c r="V11" s="15"/>
      <c r="W11" s="2"/>
      <c r="X11" s="66">
        <v>45</v>
      </c>
      <c r="Y11" s="60"/>
      <c r="Z11" s="29"/>
      <c r="AA11" s="1">
        <v>8</v>
      </c>
      <c r="AB11" s="11"/>
      <c r="AC11" s="31">
        <v>0.45413170000000003</v>
      </c>
      <c r="AD11" s="12"/>
      <c r="AE11" s="11"/>
      <c r="AF11" s="31">
        <v>0.47517389999999998</v>
      </c>
      <c r="AG11" s="12"/>
      <c r="AH11" s="11"/>
      <c r="AI11" s="31">
        <v>0.35186820000000002</v>
      </c>
      <c r="AJ11" s="12"/>
      <c r="AK11" s="11"/>
      <c r="AL11" s="31">
        <v>0.4537506</v>
      </c>
      <c r="AM11" s="12"/>
      <c r="AN11" s="11"/>
      <c r="AO11" s="35">
        <v>0.33589659999999999</v>
      </c>
      <c r="AP11" s="12"/>
      <c r="AQ11" s="73"/>
      <c r="AR11" s="74">
        <v>0.33510570000000001</v>
      </c>
      <c r="AS11" s="75"/>
      <c r="AT11" s="10"/>
      <c r="AU11" s="59">
        <v>0.48480220000000002</v>
      </c>
      <c r="AV11" s="60"/>
      <c r="AW11" s="58"/>
      <c r="AX11" s="58">
        <v>0.51107970000000003</v>
      </c>
      <c r="AY11" s="60"/>
    </row>
    <row r="12" spans="1:51" x14ac:dyDescent="0.25">
      <c r="A12" s="1">
        <v>9</v>
      </c>
      <c r="B12" s="13"/>
      <c r="C12" s="31">
        <v>45</v>
      </c>
      <c r="D12" s="14"/>
      <c r="E12" s="13"/>
      <c r="F12" s="31">
        <v>45</v>
      </c>
      <c r="G12" s="14"/>
      <c r="H12" s="13"/>
      <c r="I12" s="31">
        <v>55</v>
      </c>
      <c r="J12" s="14"/>
      <c r="K12" s="13"/>
      <c r="L12" s="31">
        <v>50</v>
      </c>
      <c r="M12" s="14"/>
      <c r="N12" s="13"/>
      <c r="O12" s="35">
        <v>75</v>
      </c>
      <c r="P12" s="14"/>
      <c r="Q12" s="113">
        <v>60</v>
      </c>
      <c r="R12" s="114">
        <v>60</v>
      </c>
      <c r="S12" s="115">
        <v>60</v>
      </c>
      <c r="T12" s="64"/>
      <c r="U12" s="35">
        <v>45</v>
      </c>
      <c r="V12" s="15"/>
      <c r="W12" s="2"/>
      <c r="X12" s="66">
        <v>45</v>
      </c>
      <c r="Y12" s="60"/>
      <c r="Z12" s="29"/>
      <c r="AA12" s="1">
        <v>9</v>
      </c>
      <c r="AB12" s="11"/>
      <c r="AC12" s="31">
        <v>0.45828600000000003</v>
      </c>
      <c r="AD12" s="12"/>
      <c r="AE12" s="11"/>
      <c r="AF12" s="31">
        <v>0.5011061</v>
      </c>
      <c r="AG12" s="12"/>
      <c r="AH12" s="11"/>
      <c r="AI12" s="31">
        <v>0.38550469999999998</v>
      </c>
      <c r="AJ12" s="12"/>
      <c r="AK12" s="11"/>
      <c r="AL12" s="31">
        <v>0.4219173</v>
      </c>
      <c r="AM12" s="12"/>
      <c r="AN12" s="11"/>
      <c r="AO12" s="35">
        <v>0.32492969999999999</v>
      </c>
      <c r="AP12" s="12"/>
      <c r="AQ12" s="73"/>
      <c r="AR12" s="74">
        <v>0.35571459999999999</v>
      </c>
      <c r="AS12" s="75"/>
      <c r="AT12" s="10"/>
      <c r="AU12" s="59">
        <v>0.50940850000000004</v>
      </c>
      <c r="AV12" s="60"/>
      <c r="AW12" s="58"/>
      <c r="AX12" s="58">
        <v>0.4992084</v>
      </c>
      <c r="AY12" s="60"/>
    </row>
    <row r="13" spans="1:51" x14ac:dyDescent="0.25">
      <c r="A13" s="1">
        <v>10</v>
      </c>
      <c r="B13" s="13"/>
      <c r="C13" s="31">
        <v>45</v>
      </c>
      <c r="D13" s="14"/>
      <c r="E13" s="13"/>
      <c r="F13" s="31">
        <v>45</v>
      </c>
      <c r="G13" s="14"/>
      <c r="H13" s="13"/>
      <c r="I13" s="31">
        <v>55</v>
      </c>
      <c r="J13" s="14"/>
      <c r="K13" s="13"/>
      <c r="L13" s="31">
        <v>50</v>
      </c>
      <c r="M13" s="14"/>
      <c r="N13" s="13"/>
      <c r="O13" s="35">
        <v>75</v>
      </c>
      <c r="P13" s="14"/>
      <c r="Q13" s="113">
        <v>65</v>
      </c>
      <c r="R13" s="114">
        <v>65</v>
      </c>
      <c r="S13" s="115">
        <v>65</v>
      </c>
      <c r="T13" s="64"/>
      <c r="U13" s="35">
        <v>45</v>
      </c>
      <c r="V13" s="15"/>
      <c r="W13" s="2"/>
      <c r="X13" s="66">
        <v>45</v>
      </c>
      <c r="Y13" s="60"/>
      <c r="Z13" s="29"/>
      <c r="AA13" s="1">
        <v>10</v>
      </c>
      <c r="AB13" s="11"/>
      <c r="AC13" s="31">
        <v>0.48361470000000001</v>
      </c>
      <c r="AD13" s="12"/>
      <c r="AE13" s="11"/>
      <c r="AF13" s="31">
        <v>0.46017629999999998</v>
      </c>
      <c r="AG13" s="12"/>
      <c r="AH13" s="11"/>
      <c r="AI13" s="31">
        <v>0.4155064</v>
      </c>
      <c r="AJ13" s="12"/>
      <c r="AK13" s="11"/>
      <c r="AL13" s="31">
        <v>0.4717346</v>
      </c>
      <c r="AM13" s="12"/>
      <c r="AN13" s="11"/>
      <c r="AO13" s="35">
        <v>0.36314400000000002</v>
      </c>
      <c r="AP13" s="12"/>
      <c r="AQ13" s="73"/>
      <c r="AR13" s="74">
        <v>0.33105570000000001</v>
      </c>
      <c r="AS13" s="75"/>
      <c r="AT13" s="10"/>
      <c r="AU13" s="59">
        <v>0.50910010000000006</v>
      </c>
      <c r="AV13" s="60"/>
      <c r="AW13" s="58"/>
      <c r="AX13" s="58">
        <v>0.50423969999999996</v>
      </c>
      <c r="AY13" s="60"/>
    </row>
    <row r="14" spans="1:51" x14ac:dyDescent="0.25">
      <c r="A14" s="1">
        <v>11</v>
      </c>
      <c r="B14" s="13"/>
      <c r="C14" s="31">
        <v>50</v>
      </c>
      <c r="D14" s="14"/>
      <c r="E14" s="13"/>
      <c r="F14" s="31">
        <v>45</v>
      </c>
      <c r="G14" s="14"/>
      <c r="H14" s="13"/>
      <c r="I14" s="31">
        <v>55</v>
      </c>
      <c r="J14" s="14"/>
      <c r="K14" s="13"/>
      <c r="L14" s="31">
        <v>50</v>
      </c>
      <c r="M14" s="14"/>
      <c r="N14" s="13"/>
      <c r="O14" s="35">
        <v>75</v>
      </c>
      <c r="P14" s="14"/>
      <c r="Q14" s="113">
        <v>65</v>
      </c>
      <c r="R14" s="114">
        <v>65</v>
      </c>
      <c r="S14" s="115">
        <v>65</v>
      </c>
      <c r="T14" s="64"/>
      <c r="U14" s="35">
        <v>50</v>
      </c>
      <c r="V14" s="15"/>
      <c r="W14" s="2"/>
      <c r="X14" s="66">
        <v>45</v>
      </c>
      <c r="Y14" s="60"/>
      <c r="Z14" s="29"/>
      <c r="AA14" s="1">
        <v>11</v>
      </c>
      <c r="AB14" s="11"/>
      <c r="AC14" s="31">
        <v>0.49016090000000001</v>
      </c>
      <c r="AD14" s="12"/>
      <c r="AE14" s="11"/>
      <c r="AF14" s="31">
        <v>0.51258230000000005</v>
      </c>
      <c r="AG14" s="12"/>
      <c r="AH14" s="11"/>
      <c r="AI14" s="31">
        <v>0.41808770000000001</v>
      </c>
      <c r="AJ14" s="12"/>
      <c r="AK14" s="11"/>
      <c r="AL14" s="31">
        <v>0.46855200000000002</v>
      </c>
      <c r="AM14" s="12"/>
      <c r="AN14" s="11"/>
      <c r="AO14" s="35">
        <v>0.32079410000000003</v>
      </c>
      <c r="AP14" s="12"/>
      <c r="AQ14" s="73"/>
      <c r="AR14" s="74">
        <v>0.3530528</v>
      </c>
      <c r="AS14" s="75"/>
      <c r="AT14" s="10"/>
      <c r="AU14" s="59">
        <v>0.48009970000000002</v>
      </c>
      <c r="AV14" s="60"/>
      <c r="AW14" s="58"/>
      <c r="AX14" s="58">
        <v>0.50961140000000005</v>
      </c>
      <c r="AY14" s="60"/>
    </row>
    <row r="15" spans="1:51" x14ac:dyDescent="0.25">
      <c r="A15" s="1">
        <v>12</v>
      </c>
      <c r="B15" s="13"/>
      <c r="C15" s="31">
        <v>50</v>
      </c>
      <c r="D15" s="14"/>
      <c r="E15" s="13"/>
      <c r="F15" s="31">
        <v>45</v>
      </c>
      <c r="G15" s="14"/>
      <c r="H15" s="13"/>
      <c r="I15" s="31">
        <v>55</v>
      </c>
      <c r="J15" s="14"/>
      <c r="K15" s="13"/>
      <c r="L15" s="31">
        <v>50</v>
      </c>
      <c r="M15" s="14"/>
      <c r="N15" s="13"/>
      <c r="O15" s="35">
        <v>80</v>
      </c>
      <c r="P15" s="14"/>
      <c r="Q15" s="64"/>
      <c r="R15" s="35">
        <v>65</v>
      </c>
      <c r="S15" s="15"/>
      <c r="T15" s="64"/>
      <c r="U15" s="35">
        <v>50</v>
      </c>
      <c r="V15" s="15"/>
      <c r="W15" s="2"/>
      <c r="X15" s="66">
        <v>45</v>
      </c>
      <c r="Y15" s="60"/>
      <c r="Z15" s="29"/>
      <c r="AA15" s="1">
        <v>12</v>
      </c>
      <c r="AB15" s="11"/>
      <c r="AC15" s="31">
        <v>0.45951419999999998</v>
      </c>
      <c r="AD15" s="12"/>
      <c r="AE15" s="11"/>
      <c r="AF15" s="31">
        <v>0.46882819999999997</v>
      </c>
      <c r="AG15" s="12"/>
      <c r="AH15" s="11"/>
      <c r="AI15" s="31">
        <v>0.3737665</v>
      </c>
      <c r="AJ15" s="12"/>
      <c r="AK15" s="11"/>
      <c r="AL15" s="31">
        <v>0.4359383</v>
      </c>
      <c r="AM15" s="12"/>
      <c r="AN15" s="11"/>
      <c r="AO15" s="35">
        <v>0.2023279</v>
      </c>
      <c r="AP15" s="12"/>
      <c r="AQ15" s="10"/>
      <c r="AR15" s="35">
        <v>0.3739942</v>
      </c>
      <c r="AS15" s="15"/>
      <c r="AT15" s="10"/>
      <c r="AU15" s="59">
        <v>0.45914500000000003</v>
      </c>
      <c r="AV15" s="60"/>
      <c r="AW15" s="58"/>
      <c r="AX15" s="58">
        <v>0.48759350000000001</v>
      </c>
      <c r="AY15" s="60"/>
    </row>
    <row r="16" spans="1:51" x14ac:dyDescent="0.25">
      <c r="A16" s="1">
        <v>13</v>
      </c>
      <c r="B16" s="13"/>
      <c r="C16" s="31">
        <v>50</v>
      </c>
      <c r="D16" s="14"/>
      <c r="E16" s="13"/>
      <c r="F16" s="31">
        <v>45</v>
      </c>
      <c r="G16" s="14"/>
      <c r="H16" s="13"/>
      <c r="I16" s="31">
        <v>55</v>
      </c>
      <c r="J16" s="14"/>
      <c r="K16" s="13"/>
      <c r="L16" s="31">
        <v>50</v>
      </c>
      <c r="M16" s="14"/>
      <c r="N16" s="13"/>
      <c r="O16" s="35">
        <v>80</v>
      </c>
      <c r="P16" s="14"/>
      <c r="Q16" s="64"/>
      <c r="R16" s="35">
        <v>70</v>
      </c>
      <c r="S16" s="15"/>
      <c r="T16" s="64"/>
      <c r="U16" s="35">
        <v>50</v>
      </c>
      <c r="V16" s="15"/>
      <c r="W16" s="2"/>
      <c r="X16" s="66">
        <v>45</v>
      </c>
      <c r="Y16" s="60"/>
      <c r="Z16" s="29"/>
      <c r="AA16" s="1">
        <v>13</v>
      </c>
      <c r="AB16" s="11"/>
      <c r="AC16" s="31">
        <v>0.50687800000000005</v>
      </c>
      <c r="AD16" s="12"/>
      <c r="AE16" s="11"/>
      <c r="AF16" s="31">
        <v>0.45869369999999998</v>
      </c>
      <c r="AG16" s="12"/>
      <c r="AH16" s="11"/>
      <c r="AI16" s="31">
        <v>0.41270030000000002</v>
      </c>
      <c r="AJ16" s="12"/>
      <c r="AK16" s="11"/>
      <c r="AL16" s="31">
        <v>0.41311720000000002</v>
      </c>
      <c r="AM16" s="12"/>
      <c r="AN16" s="11"/>
      <c r="AO16" s="35">
        <v>0.23846400000000001</v>
      </c>
      <c r="AP16" s="12"/>
      <c r="AQ16" s="10"/>
      <c r="AR16" s="35">
        <v>0.37812560000000001</v>
      </c>
      <c r="AS16" s="15"/>
      <c r="AT16" s="10"/>
      <c r="AU16" s="59">
        <v>0.4535382</v>
      </c>
      <c r="AV16" s="60"/>
      <c r="AW16" s="58"/>
      <c r="AX16" s="58">
        <v>0.47918729999999998</v>
      </c>
      <c r="AY16" s="60"/>
    </row>
    <row r="17" spans="1:51" x14ac:dyDescent="0.25">
      <c r="A17" s="1">
        <v>14</v>
      </c>
      <c r="B17" s="13"/>
      <c r="C17" s="31">
        <v>50</v>
      </c>
      <c r="D17" s="14"/>
      <c r="E17" s="13"/>
      <c r="F17" s="31">
        <v>45</v>
      </c>
      <c r="G17" s="14"/>
      <c r="H17" s="13"/>
      <c r="I17" s="31">
        <v>55</v>
      </c>
      <c r="J17" s="14"/>
      <c r="K17" s="13"/>
      <c r="L17" s="31">
        <v>50</v>
      </c>
      <c r="M17" s="14"/>
      <c r="N17" s="13"/>
      <c r="O17" s="35">
        <v>80</v>
      </c>
      <c r="P17" s="14"/>
      <c r="Q17" s="64"/>
      <c r="R17" s="35">
        <v>70</v>
      </c>
      <c r="S17" s="15"/>
      <c r="T17" s="64"/>
      <c r="U17" s="35">
        <v>50</v>
      </c>
      <c r="V17" s="15"/>
      <c r="W17" s="2"/>
      <c r="X17" s="66">
        <v>45</v>
      </c>
      <c r="Y17" s="60"/>
      <c r="Z17" s="29"/>
      <c r="AA17" s="1">
        <v>14</v>
      </c>
      <c r="AB17" s="11"/>
      <c r="AC17" s="31">
        <v>0.47095520000000002</v>
      </c>
      <c r="AD17" s="12"/>
      <c r="AE17" s="11"/>
      <c r="AF17" s="31">
        <v>0.51058510000000001</v>
      </c>
      <c r="AG17" s="12"/>
      <c r="AH17" s="11"/>
      <c r="AI17" s="31">
        <v>0.38914070000000001</v>
      </c>
      <c r="AJ17" s="12"/>
      <c r="AK17" s="11"/>
      <c r="AL17" s="31">
        <v>0.45746540000000002</v>
      </c>
      <c r="AM17" s="12"/>
      <c r="AN17" s="11"/>
      <c r="AO17" s="35">
        <v>0.20561789999999999</v>
      </c>
      <c r="AP17" s="12"/>
      <c r="AQ17" s="10"/>
      <c r="AR17" s="35">
        <v>0.35370299999999999</v>
      </c>
      <c r="AS17" s="15"/>
      <c r="AT17" s="10"/>
      <c r="AU17" s="59">
        <v>0.49175200000000002</v>
      </c>
      <c r="AV17" s="60"/>
      <c r="AW17" s="58"/>
      <c r="AX17" s="58">
        <v>0.49517290000000003</v>
      </c>
      <c r="AY17" s="60"/>
    </row>
    <row r="18" spans="1:51" x14ac:dyDescent="0.25">
      <c r="A18" s="1">
        <v>15</v>
      </c>
      <c r="B18" s="13"/>
      <c r="C18" s="31">
        <v>50</v>
      </c>
      <c r="D18" s="14"/>
      <c r="E18" s="13"/>
      <c r="F18" s="31">
        <v>45</v>
      </c>
      <c r="G18" s="14"/>
      <c r="H18" s="13"/>
      <c r="I18" s="31">
        <v>55</v>
      </c>
      <c r="J18" s="14"/>
      <c r="K18" s="13"/>
      <c r="L18" s="31">
        <v>50</v>
      </c>
      <c r="M18" s="14"/>
      <c r="N18" s="13"/>
      <c r="O18" s="35">
        <v>80</v>
      </c>
      <c r="P18" s="14"/>
      <c r="Q18" s="64"/>
      <c r="R18" s="35">
        <v>70</v>
      </c>
      <c r="S18" s="15"/>
      <c r="T18" s="64"/>
      <c r="U18" s="35">
        <v>50</v>
      </c>
      <c r="V18" s="15"/>
      <c r="W18" s="2"/>
      <c r="X18" s="66">
        <v>45</v>
      </c>
      <c r="Y18" s="60"/>
      <c r="Z18" s="29"/>
      <c r="AA18" s="1">
        <v>15</v>
      </c>
      <c r="AB18" s="11"/>
      <c r="AC18" s="31">
        <v>0.51377680000000003</v>
      </c>
      <c r="AD18" s="12"/>
      <c r="AE18" s="11"/>
      <c r="AF18" s="31">
        <v>0.45958270000000001</v>
      </c>
      <c r="AG18" s="12"/>
      <c r="AH18" s="11"/>
      <c r="AI18" s="31">
        <v>0.39274330000000002</v>
      </c>
      <c r="AJ18" s="12"/>
      <c r="AK18" s="11"/>
      <c r="AL18" s="31">
        <v>0.46529019999999999</v>
      </c>
      <c r="AM18" s="12"/>
      <c r="AN18" s="11"/>
      <c r="AO18" s="35">
        <v>0.22593269999999999</v>
      </c>
      <c r="AP18" s="12"/>
      <c r="AQ18" s="10"/>
      <c r="AR18" s="35">
        <v>0.3748321</v>
      </c>
      <c r="AS18" s="15"/>
      <c r="AT18" s="10"/>
      <c r="AU18" s="59">
        <v>0.5184356</v>
      </c>
      <c r="AV18" s="60"/>
      <c r="AW18" s="58"/>
      <c r="AX18" s="58">
        <v>0.51079289999999999</v>
      </c>
      <c r="AY18" s="60"/>
    </row>
    <row r="19" spans="1:51" x14ac:dyDescent="0.25">
      <c r="A19" s="1">
        <v>16</v>
      </c>
      <c r="B19" s="13"/>
      <c r="C19" s="31">
        <v>50</v>
      </c>
      <c r="D19" s="14"/>
      <c r="E19" s="13"/>
      <c r="F19" s="31">
        <v>45</v>
      </c>
      <c r="G19" s="14"/>
      <c r="H19" s="13"/>
      <c r="I19" s="31">
        <v>55</v>
      </c>
      <c r="J19" s="14"/>
      <c r="K19" s="13"/>
      <c r="L19" s="31">
        <v>50</v>
      </c>
      <c r="M19" s="14"/>
      <c r="N19" s="13"/>
      <c r="O19" s="35">
        <v>80</v>
      </c>
      <c r="P19" s="14"/>
      <c r="Q19" s="64"/>
      <c r="R19" s="35">
        <v>70</v>
      </c>
      <c r="S19" s="15"/>
      <c r="T19" s="64"/>
      <c r="U19" s="35">
        <v>50</v>
      </c>
      <c r="V19" s="15"/>
      <c r="W19" s="2"/>
      <c r="X19" s="66">
        <v>45</v>
      </c>
      <c r="Y19" s="60"/>
      <c r="Z19" s="29"/>
      <c r="AA19" s="1">
        <v>16</v>
      </c>
      <c r="AB19" s="11"/>
      <c r="AC19" s="31">
        <v>0.46423009999999998</v>
      </c>
      <c r="AD19" s="12"/>
      <c r="AE19" s="11"/>
      <c r="AF19" s="31">
        <v>0.48245379999999999</v>
      </c>
      <c r="AG19" s="12"/>
      <c r="AH19" s="11"/>
      <c r="AI19" s="31">
        <v>0.37946360000000001</v>
      </c>
      <c r="AJ19" s="12"/>
      <c r="AK19" s="11"/>
      <c r="AL19" s="31">
        <v>0.44357799999999997</v>
      </c>
      <c r="AM19" s="12"/>
      <c r="AN19" s="11"/>
      <c r="AO19" s="35">
        <v>0.23431450000000001</v>
      </c>
      <c r="AP19" s="12"/>
      <c r="AQ19" s="10"/>
      <c r="AR19" s="35">
        <v>0.37761440000000002</v>
      </c>
      <c r="AS19" s="15"/>
      <c r="AT19" s="10"/>
      <c r="AU19" s="59">
        <v>0.47297939999999999</v>
      </c>
      <c r="AV19" s="60"/>
      <c r="AW19" s="58"/>
      <c r="AX19" s="58">
        <v>0.46641519999999997</v>
      </c>
      <c r="AY19" s="60"/>
    </row>
    <row r="20" spans="1:51" x14ac:dyDescent="0.25">
      <c r="A20" s="1">
        <v>17</v>
      </c>
      <c r="B20" s="13"/>
      <c r="C20" s="31">
        <v>50</v>
      </c>
      <c r="D20" s="14"/>
      <c r="E20" s="13"/>
      <c r="F20" s="31">
        <v>45</v>
      </c>
      <c r="G20" s="14"/>
      <c r="H20" s="13"/>
      <c r="I20" s="31">
        <v>55</v>
      </c>
      <c r="J20" s="14"/>
      <c r="K20" s="13"/>
      <c r="L20" s="31">
        <v>50</v>
      </c>
      <c r="M20" s="14"/>
      <c r="N20" s="13"/>
      <c r="O20" s="35">
        <v>80</v>
      </c>
      <c r="P20" s="14"/>
      <c r="Q20" s="64"/>
      <c r="R20" s="35">
        <v>70</v>
      </c>
      <c r="S20" s="15"/>
      <c r="T20" s="64"/>
      <c r="U20" s="35">
        <v>50</v>
      </c>
      <c r="V20" s="15"/>
      <c r="W20" s="2"/>
      <c r="X20" s="66">
        <v>45</v>
      </c>
      <c r="Y20" s="60"/>
      <c r="Z20" s="29"/>
      <c r="AA20" s="1">
        <v>17</v>
      </c>
      <c r="AB20" s="11"/>
      <c r="AC20" s="31">
        <v>0.45835130000000002</v>
      </c>
      <c r="AD20" s="12"/>
      <c r="AE20" s="11"/>
      <c r="AF20" s="31">
        <v>0.46806389999999998</v>
      </c>
      <c r="AG20" s="12"/>
      <c r="AH20" s="11"/>
      <c r="AI20" s="31">
        <v>0.40709020000000001</v>
      </c>
      <c r="AJ20" s="12"/>
      <c r="AK20" s="11"/>
      <c r="AL20" s="31">
        <v>0.42898799999999998</v>
      </c>
      <c r="AM20" s="12"/>
      <c r="AN20" s="11"/>
      <c r="AO20" s="35">
        <v>0.25429000000000002</v>
      </c>
      <c r="AP20" s="12"/>
      <c r="AQ20" s="10"/>
      <c r="AR20" s="35">
        <v>0.35518379999999999</v>
      </c>
      <c r="AS20" s="15"/>
      <c r="AT20" s="10"/>
      <c r="AU20" s="59">
        <v>0.50270380000000003</v>
      </c>
      <c r="AV20" s="60"/>
      <c r="AW20" s="58"/>
      <c r="AX20" s="58">
        <v>0.50666849999999997</v>
      </c>
      <c r="AY20" s="60"/>
    </row>
    <row r="21" spans="1:51" x14ac:dyDescent="0.25">
      <c r="A21" s="1">
        <v>18</v>
      </c>
      <c r="B21" s="13"/>
      <c r="C21" s="31">
        <v>50</v>
      </c>
      <c r="D21" s="14"/>
      <c r="E21" s="13"/>
      <c r="F21" s="31">
        <v>45</v>
      </c>
      <c r="G21" s="14"/>
      <c r="H21" s="13"/>
      <c r="I21" s="31">
        <v>55</v>
      </c>
      <c r="J21" s="14"/>
      <c r="K21" s="13"/>
      <c r="L21" s="31">
        <v>50</v>
      </c>
      <c r="M21" s="14"/>
      <c r="N21" s="13"/>
      <c r="O21" s="35">
        <v>80</v>
      </c>
      <c r="P21" s="14"/>
      <c r="Q21" s="64"/>
      <c r="R21" s="35">
        <v>70</v>
      </c>
      <c r="S21" s="15"/>
      <c r="T21" s="64"/>
      <c r="U21" s="35">
        <v>50</v>
      </c>
      <c r="V21" s="15"/>
      <c r="W21" s="2"/>
      <c r="X21" s="66">
        <v>50</v>
      </c>
      <c r="Y21" s="60"/>
      <c r="Z21" s="29"/>
      <c r="AA21" s="1">
        <v>18</v>
      </c>
      <c r="AB21" s="11"/>
      <c r="AC21" s="31">
        <v>0.45389889999999999</v>
      </c>
      <c r="AD21" s="12"/>
      <c r="AE21" s="11"/>
      <c r="AF21" s="31">
        <v>0.50716910000000004</v>
      </c>
      <c r="AG21" s="12"/>
      <c r="AH21" s="11"/>
      <c r="AI21" s="31">
        <v>0.37628660000000003</v>
      </c>
      <c r="AJ21" s="12"/>
      <c r="AK21" s="11"/>
      <c r="AL21" s="31">
        <v>0.42861320000000003</v>
      </c>
      <c r="AM21" s="12"/>
      <c r="AN21" s="11"/>
      <c r="AO21" s="35">
        <v>0.2515172</v>
      </c>
      <c r="AP21" s="12"/>
      <c r="AQ21" s="10"/>
      <c r="AR21" s="35">
        <v>0.34696379999999999</v>
      </c>
      <c r="AS21" s="15"/>
      <c r="AT21" s="10"/>
      <c r="AU21" s="59">
        <v>0.46276610000000001</v>
      </c>
      <c r="AV21" s="60"/>
      <c r="AW21" s="58"/>
      <c r="AX21" s="58">
        <v>0.48034749999999998</v>
      </c>
      <c r="AY21" s="60"/>
    </row>
    <row r="22" spans="1:51" x14ac:dyDescent="0.25">
      <c r="A22" s="1">
        <v>19</v>
      </c>
      <c r="B22" s="13"/>
      <c r="C22" s="31">
        <v>50</v>
      </c>
      <c r="D22" s="14"/>
      <c r="E22" s="13"/>
      <c r="F22" s="31">
        <v>45</v>
      </c>
      <c r="G22" s="14"/>
      <c r="H22" s="13"/>
      <c r="I22" s="31">
        <v>60</v>
      </c>
      <c r="J22" s="14"/>
      <c r="K22" s="13"/>
      <c r="L22" s="31">
        <v>50</v>
      </c>
      <c r="M22" s="14"/>
      <c r="N22" s="13"/>
      <c r="O22" s="35">
        <v>80</v>
      </c>
      <c r="P22" s="14"/>
      <c r="Q22" s="64"/>
      <c r="R22" s="35">
        <v>75</v>
      </c>
      <c r="S22" s="15"/>
      <c r="T22" s="64"/>
      <c r="U22" s="35">
        <v>50</v>
      </c>
      <c r="V22" s="15"/>
      <c r="W22" s="2"/>
      <c r="X22" s="66">
        <v>50</v>
      </c>
      <c r="Y22" s="60"/>
      <c r="Z22" s="29"/>
      <c r="AA22" s="1">
        <v>19</v>
      </c>
      <c r="AB22" s="11"/>
      <c r="AC22" s="31">
        <v>0.51387850000000002</v>
      </c>
      <c r="AD22" s="12"/>
      <c r="AE22" s="11"/>
      <c r="AF22" s="31">
        <v>0.49992690000000001</v>
      </c>
      <c r="AG22" s="12"/>
      <c r="AH22" s="11"/>
      <c r="AI22" s="31">
        <v>0.3745173</v>
      </c>
      <c r="AJ22" s="12"/>
      <c r="AK22" s="11"/>
      <c r="AL22" s="31">
        <v>0.41359839999999998</v>
      </c>
      <c r="AM22" s="12"/>
      <c r="AN22" s="11"/>
      <c r="AO22" s="35">
        <v>0.23171439999999999</v>
      </c>
      <c r="AP22" s="12"/>
      <c r="AQ22" s="10"/>
      <c r="AR22" s="35">
        <v>0.35515540000000001</v>
      </c>
      <c r="AS22" s="15"/>
      <c r="AT22" s="10"/>
      <c r="AU22" s="59">
        <v>0.46175680000000002</v>
      </c>
      <c r="AV22" s="60"/>
      <c r="AW22" s="58"/>
      <c r="AX22" s="58">
        <v>0.51702119999999996</v>
      </c>
      <c r="AY22" s="60"/>
    </row>
    <row r="23" spans="1:51" x14ac:dyDescent="0.25">
      <c r="A23" s="1">
        <v>20</v>
      </c>
      <c r="B23" s="13"/>
      <c r="C23" s="31">
        <v>50</v>
      </c>
      <c r="D23" s="14"/>
      <c r="E23" s="13"/>
      <c r="F23" s="31">
        <v>45</v>
      </c>
      <c r="G23" s="14"/>
      <c r="H23" s="13"/>
      <c r="I23" s="31">
        <v>60</v>
      </c>
      <c r="J23" s="14"/>
      <c r="K23" s="13"/>
      <c r="L23" s="31">
        <v>50</v>
      </c>
      <c r="M23" s="14"/>
      <c r="N23" s="13"/>
      <c r="O23" s="35">
        <v>80</v>
      </c>
      <c r="P23" s="14"/>
      <c r="Q23" s="64"/>
      <c r="R23" s="35">
        <v>75</v>
      </c>
      <c r="S23" s="15"/>
      <c r="T23" s="64"/>
      <c r="U23" s="35">
        <v>50</v>
      </c>
      <c r="V23" s="15"/>
      <c r="W23" s="2"/>
      <c r="X23" s="66">
        <v>50</v>
      </c>
      <c r="Y23" s="60"/>
      <c r="Z23" s="29"/>
      <c r="AA23" s="1">
        <v>20</v>
      </c>
      <c r="AB23" s="11"/>
      <c r="AC23" s="31">
        <v>0.46644350000000001</v>
      </c>
      <c r="AD23" s="12"/>
      <c r="AE23" s="11"/>
      <c r="AF23" s="31">
        <v>0.4847747</v>
      </c>
      <c r="AG23" s="12"/>
      <c r="AH23" s="11"/>
      <c r="AI23" s="31">
        <v>0.35913909999999999</v>
      </c>
      <c r="AJ23" s="12"/>
      <c r="AK23" s="11"/>
      <c r="AL23" s="31">
        <v>0.46096480000000001</v>
      </c>
      <c r="AM23" s="12"/>
      <c r="AN23" s="11"/>
      <c r="AO23" s="35">
        <v>0.24292939999999999</v>
      </c>
      <c r="AP23" s="12"/>
      <c r="AQ23" s="10"/>
      <c r="AR23" s="35">
        <v>0.36329030000000001</v>
      </c>
      <c r="AS23" s="15"/>
      <c r="AT23" s="10"/>
      <c r="AU23" s="59">
        <v>0.46571869999999999</v>
      </c>
      <c r="AV23" s="60"/>
      <c r="AW23" s="58"/>
      <c r="AX23" s="58">
        <v>0.46952490000000002</v>
      </c>
      <c r="AY23" s="60"/>
    </row>
    <row r="24" spans="1:51" x14ac:dyDescent="0.25">
      <c r="A24" s="1">
        <v>21</v>
      </c>
      <c r="B24" s="13"/>
      <c r="C24" s="31">
        <v>50</v>
      </c>
      <c r="D24" s="14"/>
      <c r="E24" s="13"/>
      <c r="F24" s="31">
        <v>45</v>
      </c>
      <c r="G24" s="14"/>
      <c r="H24" s="13"/>
      <c r="I24" s="31">
        <v>60</v>
      </c>
      <c r="J24" s="14"/>
      <c r="K24" s="13"/>
      <c r="L24" s="31">
        <v>50</v>
      </c>
      <c r="M24" s="14"/>
      <c r="N24" s="13"/>
      <c r="O24" s="35">
        <v>80</v>
      </c>
      <c r="P24" s="14"/>
      <c r="Q24" s="64"/>
      <c r="R24" s="35">
        <v>75</v>
      </c>
      <c r="S24" s="15"/>
      <c r="T24" s="64"/>
      <c r="U24" s="35">
        <v>50</v>
      </c>
      <c r="V24" s="15"/>
      <c r="W24" s="2"/>
      <c r="X24" s="66">
        <v>50</v>
      </c>
      <c r="Y24" s="60"/>
      <c r="Z24" s="29"/>
      <c r="AA24" s="1">
        <v>21</v>
      </c>
      <c r="AB24" s="11"/>
      <c r="AC24" s="31">
        <v>0.45172950000000001</v>
      </c>
      <c r="AD24" s="12"/>
      <c r="AE24" s="11"/>
      <c r="AF24" s="31">
        <v>0.49754870000000001</v>
      </c>
      <c r="AG24" s="12"/>
      <c r="AH24" s="11"/>
      <c r="AI24" s="31">
        <v>0.35852000000000001</v>
      </c>
      <c r="AJ24" s="12"/>
      <c r="AK24" s="11"/>
      <c r="AL24" s="31">
        <v>0.4551075</v>
      </c>
      <c r="AM24" s="12"/>
      <c r="AN24" s="11"/>
      <c r="AO24" s="35">
        <v>0.344443</v>
      </c>
      <c r="AP24" s="12"/>
      <c r="AQ24" s="10"/>
      <c r="AR24" s="35">
        <v>0.34799649999999999</v>
      </c>
      <c r="AS24" s="15"/>
      <c r="AT24" s="10"/>
      <c r="AU24" s="59">
        <v>0.46268949999999998</v>
      </c>
      <c r="AV24" s="60"/>
      <c r="AW24" s="58"/>
      <c r="AX24" s="58">
        <v>0.45250170000000001</v>
      </c>
      <c r="AY24" s="60"/>
    </row>
    <row r="25" spans="1:51" x14ac:dyDescent="0.25">
      <c r="A25" s="1">
        <v>22</v>
      </c>
      <c r="B25" s="13"/>
      <c r="C25" s="31">
        <v>50</v>
      </c>
      <c r="D25" s="14"/>
      <c r="E25" s="13"/>
      <c r="F25" s="31">
        <v>45</v>
      </c>
      <c r="G25" s="14"/>
      <c r="H25" s="13"/>
      <c r="I25" s="31">
        <v>60</v>
      </c>
      <c r="J25" s="14"/>
      <c r="K25" s="13"/>
      <c r="L25" s="31">
        <v>50</v>
      </c>
      <c r="M25" s="14"/>
      <c r="N25" s="13"/>
      <c r="O25" s="35">
        <v>80</v>
      </c>
      <c r="P25" s="14"/>
      <c r="Q25" s="64"/>
      <c r="R25" s="35">
        <v>75</v>
      </c>
      <c r="S25" s="15"/>
      <c r="T25" s="64"/>
      <c r="U25" s="35">
        <v>50</v>
      </c>
      <c r="V25" s="15"/>
      <c r="W25" s="2"/>
      <c r="X25" s="66">
        <v>50</v>
      </c>
      <c r="Y25" s="60"/>
      <c r="Z25" s="29"/>
      <c r="AA25" s="1">
        <v>22</v>
      </c>
      <c r="AB25" s="11"/>
      <c r="AC25" s="31">
        <v>0.45989590000000002</v>
      </c>
      <c r="AD25" s="12"/>
      <c r="AE25" s="11"/>
      <c r="AF25" s="31">
        <v>0.46693610000000002</v>
      </c>
      <c r="AG25" s="12"/>
      <c r="AH25" s="11"/>
      <c r="AI25" s="31">
        <v>0.3675968</v>
      </c>
      <c r="AJ25" s="12"/>
      <c r="AK25" s="11"/>
      <c r="AL25" s="31">
        <v>0.43434149999999999</v>
      </c>
      <c r="AM25" s="12"/>
      <c r="AN25" s="11"/>
      <c r="AO25" s="35">
        <v>0.35002870000000003</v>
      </c>
      <c r="AP25" s="12"/>
      <c r="AQ25" s="10"/>
      <c r="AR25" s="35">
        <v>0.27389140000000001</v>
      </c>
      <c r="AS25" s="15"/>
      <c r="AT25" s="10"/>
      <c r="AU25" s="59">
        <v>0.51444120000000004</v>
      </c>
      <c r="AV25" s="60"/>
      <c r="AW25" s="58"/>
      <c r="AX25" s="58">
        <v>0.46247179999999999</v>
      </c>
      <c r="AY25" s="60"/>
    </row>
    <row r="26" spans="1:51" x14ac:dyDescent="0.25">
      <c r="A26" s="1">
        <v>23</v>
      </c>
      <c r="B26" s="13"/>
      <c r="C26" s="31">
        <v>50</v>
      </c>
      <c r="D26" s="14"/>
      <c r="E26" s="13"/>
      <c r="F26" s="31">
        <v>45</v>
      </c>
      <c r="G26" s="14"/>
      <c r="H26" s="13"/>
      <c r="I26" s="31">
        <v>60</v>
      </c>
      <c r="J26" s="14"/>
      <c r="K26" s="13"/>
      <c r="L26" s="31">
        <v>50</v>
      </c>
      <c r="M26" s="14"/>
      <c r="N26" s="13"/>
      <c r="O26" s="35">
        <v>80</v>
      </c>
      <c r="P26" s="14"/>
      <c r="Q26" s="64"/>
      <c r="R26" s="35">
        <v>75</v>
      </c>
      <c r="S26" s="15"/>
      <c r="T26" s="64"/>
      <c r="U26" s="35">
        <v>50</v>
      </c>
      <c r="V26" s="15"/>
      <c r="W26" s="2"/>
      <c r="X26" s="66">
        <v>50</v>
      </c>
      <c r="Y26" s="60"/>
      <c r="Z26" s="29"/>
      <c r="AA26" s="1">
        <v>23</v>
      </c>
      <c r="AB26" s="11"/>
      <c r="AC26" s="31">
        <v>0.50727719999999998</v>
      </c>
      <c r="AD26" s="12"/>
      <c r="AE26" s="11"/>
      <c r="AF26" s="31">
        <v>0.4626363</v>
      </c>
      <c r="AG26" s="12"/>
      <c r="AH26" s="11"/>
      <c r="AI26" s="31">
        <v>0.37521789999999999</v>
      </c>
      <c r="AJ26" s="12"/>
      <c r="AK26" s="11"/>
      <c r="AL26" s="31">
        <v>0.41878680000000001</v>
      </c>
      <c r="AM26" s="12"/>
      <c r="AN26" s="11"/>
      <c r="AO26" s="35">
        <v>0.32785049999999999</v>
      </c>
      <c r="AP26" s="12"/>
      <c r="AQ26" s="10"/>
      <c r="AR26" s="35">
        <v>0.25001109999999999</v>
      </c>
      <c r="AS26" s="15"/>
      <c r="AT26" s="10"/>
      <c r="AU26" s="59">
        <v>0.5167292</v>
      </c>
      <c r="AV26" s="60"/>
      <c r="AW26" s="58"/>
      <c r="AX26" s="58">
        <v>0.45543879999999998</v>
      </c>
      <c r="AY26" s="60"/>
    </row>
    <row r="27" spans="1:51" x14ac:dyDescent="0.25">
      <c r="A27" s="1">
        <v>24</v>
      </c>
      <c r="B27" s="13"/>
      <c r="C27" s="31">
        <v>50</v>
      </c>
      <c r="D27" s="14"/>
      <c r="E27" s="13"/>
      <c r="F27" s="31">
        <v>45</v>
      </c>
      <c r="G27" s="14"/>
      <c r="H27" s="13"/>
      <c r="I27" s="31">
        <v>60</v>
      </c>
      <c r="J27" s="14"/>
      <c r="K27" s="13"/>
      <c r="L27" s="31">
        <v>50</v>
      </c>
      <c r="M27" s="14"/>
      <c r="N27" s="13"/>
      <c r="O27" s="35">
        <v>80</v>
      </c>
      <c r="P27" s="14"/>
      <c r="Q27" s="64"/>
      <c r="R27" s="35">
        <v>75</v>
      </c>
      <c r="S27" s="15"/>
      <c r="T27" s="64"/>
      <c r="U27" s="35">
        <v>50</v>
      </c>
      <c r="V27" s="15"/>
      <c r="W27" s="2"/>
      <c r="X27" s="66">
        <v>50</v>
      </c>
      <c r="Y27" s="60"/>
      <c r="Z27" s="29"/>
      <c r="AA27" s="1">
        <v>24</v>
      </c>
      <c r="AB27" s="11"/>
      <c r="AC27" s="31">
        <v>0.48081679999999999</v>
      </c>
      <c r="AD27" s="12"/>
      <c r="AE27" s="11"/>
      <c r="AF27" s="31">
        <v>0.49009799999999998</v>
      </c>
      <c r="AG27" s="12"/>
      <c r="AH27" s="11"/>
      <c r="AI27" s="31">
        <v>0.35947800000000002</v>
      </c>
      <c r="AJ27" s="12"/>
      <c r="AK27" s="11"/>
      <c r="AL27" s="31">
        <v>0.4243999</v>
      </c>
      <c r="AM27" s="12"/>
      <c r="AN27" s="11"/>
      <c r="AO27" s="35">
        <v>0.30958479999999999</v>
      </c>
      <c r="AP27" s="12"/>
      <c r="AQ27" s="10"/>
      <c r="AR27" s="35">
        <v>0.27902759999999999</v>
      </c>
      <c r="AS27" s="15"/>
      <c r="AT27" s="10"/>
      <c r="AU27" s="59">
        <v>0.4979905</v>
      </c>
      <c r="AV27" s="60"/>
      <c r="AW27" s="58"/>
      <c r="AX27" s="58">
        <v>0.45771030000000001</v>
      </c>
      <c r="AY27" s="60"/>
    </row>
    <row r="28" spans="1:51" x14ac:dyDescent="0.25">
      <c r="A28" s="1">
        <v>25</v>
      </c>
      <c r="B28" s="13"/>
      <c r="C28" s="31">
        <v>50</v>
      </c>
      <c r="D28" s="14"/>
      <c r="E28" s="13"/>
      <c r="F28" s="31">
        <v>45</v>
      </c>
      <c r="G28" s="14"/>
      <c r="H28" s="13"/>
      <c r="I28" s="31">
        <v>60</v>
      </c>
      <c r="J28" s="14"/>
      <c r="K28" s="13"/>
      <c r="L28" s="31">
        <v>50</v>
      </c>
      <c r="M28" s="14"/>
      <c r="N28" s="13"/>
      <c r="O28" s="35">
        <v>80</v>
      </c>
      <c r="P28" s="14"/>
      <c r="Q28" s="64"/>
      <c r="R28" s="35">
        <v>80</v>
      </c>
      <c r="S28" s="15"/>
      <c r="T28" s="64"/>
      <c r="U28" s="35">
        <v>50</v>
      </c>
      <c r="V28" s="15"/>
      <c r="W28" s="2"/>
      <c r="X28" s="66">
        <v>50</v>
      </c>
      <c r="Y28" s="60"/>
      <c r="Z28" s="29"/>
      <c r="AA28" s="1">
        <v>25</v>
      </c>
      <c r="AB28" s="11"/>
      <c r="AC28" s="31">
        <v>0.47296359999999998</v>
      </c>
      <c r="AD28" s="12"/>
      <c r="AE28" s="11"/>
      <c r="AF28" s="31">
        <v>0.50994039999999996</v>
      </c>
      <c r="AG28" s="12"/>
      <c r="AH28" s="11"/>
      <c r="AI28" s="31">
        <v>0.35676940000000001</v>
      </c>
      <c r="AJ28" s="12"/>
      <c r="AK28" s="11"/>
      <c r="AL28" s="31">
        <v>0.45372849999999998</v>
      </c>
      <c r="AM28" s="12"/>
      <c r="AN28" s="11"/>
      <c r="AO28" s="35">
        <v>0.30177229999999999</v>
      </c>
      <c r="AP28" s="12"/>
      <c r="AQ28" s="10"/>
      <c r="AR28" s="35">
        <v>0.24881139999999999</v>
      </c>
      <c r="AS28" s="15"/>
      <c r="AT28" s="10"/>
      <c r="AU28" s="59">
        <v>0.49103140000000001</v>
      </c>
      <c r="AV28" s="60"/>
      <c r="AW28" s="58"/>
      <c r="AX28" s="58">
        <v>0.45693440000000002</v>
      </c>
      <c r="AY28" s="60"/>
    </row>
    <row r="29" spans="1:51" x14ac:dyDescent="0.25">
      <c r="A29" s="1">
        <v>26</v>
      </c>
      <c r="B29" s="13"/>
      <c r="C29" s="31">
        <v>50</v>
      </c>
      <c r="D29" s="14"/>
      <c r="E29" s="13"/>
      <c r="F29" s="31">
        <v>45</v>
      </c>
      <c r="G29" s="14"/>
      <c r="H29" s="13"/>
      <c r="I29" s="31">
        <v>60</v>
      </c>
      <c r="J29" s="14"/>
      <c r="K29" s="13"/>
      <c r="L29" s="31">
        <v>50</v>
      </c>
      <c r="M29" s="14"/>
      <c r="N29" s="13"/>
      <c r="O29" s="35">
        <v>85</v>
      </c>
      <c r="P29" s="14"/>
      <c r="Q29" s="64"/>
      <c r="R29" s="35">
        <v>80</v>
      </c>
      <c r="S29" s="15"/>
      <c r="T29" s="64"/>
      <c r="U29" s="35">
        <v>50</v>
      </c>
      <c r="V29" s="15"/>
      <c r="W29" s="2"/>
      <c r="X29" s="66">
        <v>50</v>
      </c>
      <c r="Y29" s="60"/>
      <c r="Z29" s="29"/>
      <c r="AA29" s="1">
        <v>26</v>
      </c>
      <c r="AB29" s="11"/>
      <c r="AC29" s="31">
        <v>0.47150360000000002</v>
      </c>
      <c r="AD29" s="12"/>
      <c r="AE29" s="11"/>
      <c r="AF29" s="31">
        <v>0.4973899</v>
      </c>
      <c r="AG29" s="12"/>
      <c r="AH29" s="11"/>
      <c r="AI29" s="31">
        <v>0.382573</v>
      </c>
      <c r="AJ29" s="12"/>
      <c r="AK29" s="11"/>
      <c r="AL29" s="31">
        <v>0.45757819999999999</v>
      </c>
      <c r="AM29" s="12"/>
      <c r="AN29" s="11"/>
      <c r="AO29" s="35">
        <v>0.33103670000000002</v>
      </c>
      <c r="AP29" s="12"/>
      <c r="AQ29" s="10"/>
      <c r="AR29" s="35">
        <v>0.25047239999999998</v>
      </c>
      <c r="AS29" s="15"/>
      <c r="AT29" s="10"/>
      <c r="AU29" s="59">
        <v>0.48832920000000002</v>
      </c>
      <c r="AV29" s="60"/>
      <c r="AW29" s="58"/>
      <c r="AX29" s="58">
        <v>0.49152839999999998</v>
      </c>
      <c r="AY29" s="60"/>
    </row>
    <row r="30" spans="1:51" x14ac:dyDescent="0.25">
      <c r="A30" s="1">
        <v>27</v>
      </c>
      <c r="B30" s="13"/>
      <c r="C30" s="31">
        <v>50</v>
      </c>
      <c r="D30" s="14"/>
      <c r="E30" s="13"/>
      <c r="F30" s="31">
        <v>45</v>
      </c>
      <c r="G30" s="14"/>
      <c r="H30" s="13"/>
      <c r="I30" s="31">
        <v>60</v>
      </c>
      <c r="J30" s="14"/>
      <c r="K30" s="13"/>
      <c r="L30" s="31">
        <v>50</v>
      </c>
      <c r="M30" s="14"/>
      <c r="N30" s="13"/>
      <c r="O30" s="35">
        <v>85</v>
      </c>
      <c r="P30" s="14"/>
      <c r="Q30" s="64"/>
      <c r="R30" s="35">
        <v>80</v>
      </c>
      <c r="S30" s="15"/>
      <c r="T30" s="64"/>
      <c r="U30" s="35">
        <v>50</v>
      </c>
      <c r="V30" s="15"/>
      <c r="W30" s="2"/>
      <c r="X30" s="66">
        <v>50</v>
      </c>
      <c r="Y30" s="60"/>
      <c r="Z30" s="29"/>
      <c r="AA30" s="1">
        <v>27</v>
      </c>
      <c r="AB30" s="11"/>
      <c r="AC30" s="31">
        <v>0.453814</v>
      </c>
      <c r="AD30" s="12"/>
      <c r="AE30" s="11"/>
      <c r="AF30" s="31">
        <v>0.48409859999999999</v>
      </c>
      <c r="AG30" s="12"/>
      <c r="AH30" s="11"/>
      <c r="AI30" s="31">
        <v>0.4113771</v>
      </c>
      <c r="AJ30" s="12"/>
      <c r="AK30" s="11"/>
      <c r="AL30" s="31">
        <v>0.41238930000000001</v>
      </c>
      <c r="AM30" s="12"/>
      <c r="AN30" s="11"/>
      <c r="AO30" s="35">
        <v>0.33672259999999998</v>
      </c>
      <c r="AP30" s="12"/>
      <c r="AQ30" s="10"/>
      <c r="AR30" s="35">
        <v>0.2300431</v>
      </c>
      <c r="AS30" s="15"/>
      <c r="AT30" s="10"/>
      <c r="AU30" s="59">
        <v>0.4518739</v>
      </c>
      <c r="AV30" s="60"/>
      <c r="AW30" s="58"/>
      <c r="AX30" s="58">
        <v>0.50120880000000001</v>
      </c>
      <c r="AY30" s="60"/>
    </row>
    <row r="31" spans="1:51" x14ac:dyDescent="0.25">
      <c r="A31" s="1">
        <v>28</v>
      </c>
      <c r="B31" s="13"/>
      <c r="C31" s="31">
        <v>50</v>
      </c>
      <c r="D31" s="14"/>
      <c r="E31" s="13"/>
      <c r="F31" s="31">
        <v>45</v>
      </c>
      <c r="G31" s="14"/>
      <c r="H31" s="13"/>
      <c r="I31" s="31">
        <v>60</v>
      </c>
      <c r="J31" s="14"/>
      <c r="K31" s="13"/>
      <c r="L31" s="31">
        <v>55</v>
      </c>
      <c r="M31" s="14"/>
      <c r="N31" s="13"/>
      <c r="O31" s="35">
        <v>90</v>
      </c>
      <c r="P31" s="14"/>
      <c r="Q31" s="64"/>
      <c r="R31" s="35">
        <v>80</v>
      </c>
      <c r="S31" s="15"/>
      <c r="T31" s="64"/>
      <c r="U31" s="35">
        <v>50</v>
      </c>
      <c r="V31" s="15"/>
      <c r="W31" s="2"/>
      <c r="X31" s="66">
        <v>50</v>
      </c>
      <c r="Y31" s="60"/>
      <c r="Z31" s="29"/>
      <c r="AA31" s="1">
        <v>28</v>
      </c>
      <c r="AB31" s="11"/>
      <c r="AC31" s="31">
        <v>0.50808580000000003</v>
      </c>
      <c r="AD31" s="12"/>
      <c r="AE31" s="11"/>
      <c r="AF31" s="31">
        <v>0.48390420000000001</v>
      </c>
      <c r="AG31" s="12"/>
      <c r="AH31" s="11"/>
      <c r="AI31" s="31">
        <v>0.36949409999999999</v>
      </c>
      <c r="AJ31" s="12"/>
      <c r="AK31" s="11"/>
      <c r="AL31" s="31">
        <v>0.42451939999999999</v>
      </c>
      <c r="AM31" s="12"/>
      <c r="AN31" s="11"/>
      <c r="AO31" s="35">
        <v>0.3697203</v>
      </c>
      <c r="AP31" s="12"/>
      <c r="AQ31" s="10"/>
      <c r="AR31" s="35">
        <v>0.28634359999999998</v>
      </c>
      <c r="AS31" s="15"/>
      <c r="AT31" s="10"/>
      <c r="AU31" s="59">
        <v>0.50706059999999997</v>
      </c>
      <c r="AV31" s="60"/>
      <c r="AW31" s="58"/>
      <c r="AX31" s="58">
        <v>0.51876820000000001</v>
      </c>
      <c r="AY31" s="60"/>
    </row>
    <row r="32" spans="1:51" x14ac:dyDescent="0.25">
      <c r="A32" s="1">
        <v>29</v>
      </c>
      <c r="B32" s="13"/>
      <c r="C32" s="31">
        <v>50</v>
      </c>
      <c r="D32" s="14"/>
      <c r="E32" s="13"/>
      <c r="F32" s="31">
        <v>45</v>
      </c>
      <c r="G32" s="14"/>
      <c r="H32" s="13"/>
      <c r="I32" s="31">
        <v>60</v>
      </c>
      <c r="J32" s="14"/>
      <c r="K32" s="13"/>
      <c r="L32" s="31">
        <v>55</v>
      </c>
      <c r="M32" s="14"/>
      <c r="N32" s="13"/>
      <c r="O32" s="35">
        <v>90</v>
      </c>
      <c r="P32" s="14"/>
      <c r="Q32" s="64"/>
      <c r="R32" s="35">
        <v>80</v>
      </c>
      <c r="S32" s="15"/>
      <c r="T32" s="64"/>
      <c r="U32" s="35">
        <v>50</v>
      </c>
      <c r="V32" s="15"/>
      <c r="W32" s="2"/>
      <c r="X32" s="66">
        <v>50</v>
      </c>
      <c r="Y32" s="60"/>
      <c r="Z32" s="29"/>
      <c r="AA32" s="1">
        <v>29</v>
      </c>
      <c r="AB32" s="11"/>
      <c r="AC32" s="31">
        <v>0.4897724</v>
      </c>
      <c r="AD32" s="12"/>
      <c r="AE32" s="11"/>
      <c r="AF32" s="31">
        <v>0.51914499999999997</v>
      </c>
      <c r="AG32" s="12"/>
      <c r="AH32" s="11"/>
      <c r="AI32" s="31">
        <v>0.36242380000000002</v>
      </c>
      <c r="AJ32" s="12"/>
      <c r="AK32" s="11"/>
      <c r="AL32" s="31">
        <v>0.42434240000000001</v>
      </c>
      <c r="AM32" s="12"/>
      <c r="AN32" s="11"/>
      <c r="AO32" s="35">
        <v>0.3618806</v>
      </c>
      <c r="AP32" s="12"/>
      <c r="AQ32" s="10"/>
      <c r="AR32" s="35">
        <v>0.26517659999999998</v>
      </c>
      <c r="AS32" s="15"/>
      <c r="AT32" s="10"/>
      <c r="AU32" s="59">
        <v>0.46742850000000002</v>
      </c>
      <c r="AV32" s="60"/>
      <c r="AW32" s="58"/>
      <c r="AX32" s="58">
        <v>0.5081582</v>
      </c>
      <c r="AY32" s="60"/>
    </row>
    <row r="33" spans="1:52" x14ac:dyDescent="0.25">
      <c r="A33" s="1">
        <v>30</v>
      </c>
      <c r="B33" s="13"/>
      <c r="C33" s="31">
        <v>50</v>
      </c>
      <c r="D33" s="14"/>
      <c r="E33" s="13"/>
      <c r="F33" s="31">
        <v>45</v>
      </c>
      <c r="G33" s="14"/>
      <c r="H33" s="13"/>
      <c r="I33" s="31">
        <v>60</v>
      </c>
      <c r="J33" s="14"/>
      <c r="K33" s="13"/>
      <c r="L33" s="31">
        <v>55</v>
      </c>
      <c r="M33" s="14"/>
      <c r="N33" s="13"/>
      <c r="O33" s="35">
        <v>90</v>
      </c>
      <c r="P33" s="14"/>
      <c r="Q33" s="64"/>
      <c r="R33" s="35">
        <v>80</v>
      </c>
      <c r="S33" s="15"/>
      <c r="T33" s="64"/>
      <c r="U33" s="35">
        <v>50</v>
      </c>
      <c r="V33" s="15"/>
      <c r="W33" s="2"/>
      <c r="X33" s="66">
        <v>50</v>
      </c>
      <c r="Y33" s="60"/>
      <c r="Z33" s="29"/>
      <c r="AA33" s="1">
        <v>30</v>
      </c>
      <c r="AB33" s="18"/>
      <c r="AC33" s="32">
        <v>0.48379240000000001</v>
      </c>
      <c r="AD33" s="19"/>
      <c r="AE33" s="18"/>
      <c r="AF33" s="32">
        <v>0.51232290000000003</v>
      </c>
      <c r="AG33" s="19"/>
      <c r="AH33" s="18"/>
      <c r="AI33" s="32">
        <v>0.38621290000000003</v>
      </c>
      <c r="AJ33" s="19"/>
      <c r="AK33" s="18"/>
      <c r="AL33" s="32">
        <v>0.41396880000000003</v>
      </c>
      <c r="AM33" s="19"/>
      <c r="AN33" s="18"/>
      <c r="AO33" s="17">
        <v>0.30740509999999999</v>
      </c>
      <c r="AP33" s="19"/>
      <c r="AQ33" s="16"/>
      <c r="AR33" s="17">
        <v>0.24161769999999999</v>
      </c>
      <c r="AS33" s="20"/>
      <c r="AT33" s="16"/>
      <c r="AU33" s="61">
        <v>0.45686870000000002</v>
      </c>
      <c r="AV33" s="62"/>
      <c r="AW33" s="61"/>
      <c r="AX33" s="61">
        <v>0.4503297</v>
      </c>
      <c r="AY33" s="62"/>
    </row>
    <row r="34" spans="1:52" ht="15.75" thickBot="1" x14ac:dyDescent="0.3">
      <c r="A34" s="1">
        <v>31</v>
      </c>
      <c r="B34" s="13"/>
      <c r="C34" s="31">
        <v>50</v>
      </c>
      <c r="D34" s="14"/>
      <c r="E34" s="13"/>
      <c r="F34" s="31">
        <v>45</v>
      </c>
      <c r="G34" s="14"/>
      <c r="H34" s="13"/>
      <c r="I34" s="31">
        <v>60</v>
      </c>
      <c r="J34" s="14"/>
      <c r="K34" s="13"/>
      <c r="L34" s="31">
        <v>55</v>
      </c>
      <c r="M34" s="14"/>
      <c r="N34" s="13"/>
      <c r="O34" s="35">
        <v>90</v>
      </c>
      <c r="P34" s="14"/>
      <c r="Q34" s="64"/>
      <c r="R34" s="35">
        <v>80</v>
      </c>
      <c r="S34" s="15"/>
      <c r="T34" s="64"/>
      <c r="U34" s="35">
        <v>50</v>
      </c>
      <c r="V34" s="15"/>
      <c r="W34" s="2"/>
      <c r="X34" s="66">
        <v>50</v>
      </c>
      <c r="Y34" s="60"/>
      <c r="Z34" s="29"/>
      <c r="AA34" s="26"/>
      <c r="AB34" s="36"/>
      <c r="AC34" s="36"/>
      <c r="AD34" s="36"/>
      <c r="AE34" s="36"/>
      <c r="AF34" s="26"/>
      <c r="AG34" s="26"/>
      <c r="AH34" s="29"/>
      <c r="AI34" s="29"/>
      <c r="AJ34" s="29"/>
    </row>
    <row r="35" spans="1:52" x14ac:dyDescent="0.25">
      <c r="A35" s="1">
        <v>32</v>
      </c>
      <c r="B35" s="13"/>
      <c r="C35" s="31">
        <v>50</v>
      </c>
      <c r="D35" s="14"/>
      <c r="E35" s="13"/>
      <c r="F35" s="31">
        <v>45</v>
      </c>
      <c r="G35" s="14"/>
      <c r="H35" s="13"/>
      <c r="I35" s="31">
        <v>60</v>
      </c>
      <c r="J35" s="14"/>
      <c r="K35" s="13"/>
      <c r="L35" s="31">
        <v>55</v>
      </c>
      <c r="M35" s="14"/>
      <c r="N35" s="13"/>
      <c r="O35" s="35">
        <v>90</v>
      </c>
      <c r="P35" s="14"/>
      <c r="Q35" s="64"/>
      <c r="R35" s="35">
        <v>85</v>
      </c>
      <c r="S35" s="15"/>
      <c r="T35" s="64"/>
      <c r="U35" s="35">
        <v>50</v>
      </c>
      <c r="V35" s="15"/>
      <c r="W35" s="2"/>
      <c r="X35" s="66">
        <v>50</v>
      </c>
      <c r="Y35" s="60"/>
      <c r="Z35" s="29"/>
      <c r="AA35" s="26"/>
      <c r="AB35" s="21"/>
      <c r="AC35" s="22">
        <v>0.48080000000000001</v>
      </c>
      <c r="AD35" s="23"/>
      <c r="AE35" s="24"/>
      <c r="AF35" s="22">
        <v>0.48499999999999999</v>
      </c>
      <c r="AG35" s="23"/>
      <c r="AH35" s="24"/>
      <c r="AI35" s="22">
        <v>0.38140000000000002</v>
      </c>
      <c r="AJ35" s="23"/>
      <c r="AK35" s="24"/>
      <c r="AL35" s="22">
        <v>0.43790000000000001</v>
      </c>
      <c r="AM35" s="23"/>
      <c r="AN35" s="24"/>
      <c r="AO35" s="22">
        <v>0.30470000000000003</v>
      </c>
      <c r="AP35" s="22"/>
      <c r="AQ35" s="68"/>
      <c r="AR35" s="69">
        <v>0.32829999999999998</v>
      </c>
      <c r="AS35" s="69"/>
      <c r="AT35" s="24"/>
      <c r="AU35" s="22">
        <v>0.48380000000000001</v>
      </c>
      <c r="AV35" s="23"/>
      <c r="AW35" s="22"/>
      <c r="AX35" s="22">
        <v>0.48809999999999998</v>
      </c>
      <c r="AY35" s="25"/>
      <c r="AZ35" s="1" t="s">
        <v>13</v>
      </c>
    </row>
    <row r="36" spans="1:52" x14ac:dyDescent="0.25">
      <c r="A36" s="1">
        <v>33</v>
      </c>
      <c r="B36" s="13"/>
      <c r="C36" s="31">
        <v>50</v>
      </c>
      <c r="D36" s="14"/>
      <c r="E36" s="13"/>
      <c r="F36" s="31">
        <v>50</v>
      </c>
      <c r="G36" s="14"/>
      <c r="H36" s="13"/>
      <c r="I36" s="31">
        <v>60</v>
      </c>
      <c r="J36" s="14"/>
      <c r="K36" s="13"/>
      <c r="L36" s="31">
        <v>55</v>
      </c>
      <c r="M36" s="14"/>
      <c r="N36" s="13"/>
      <c r="O36" s="35">
        <v>90</v>
      </c>
      <c r="P36" s="14"/>
      <c r="Q36" s="64"/>
      <c r="R36" s="35">
        <v>85</v>
      </c>
      <c r="S36" s="15"/>
      <c r="T36" s="64"/>
      <c r="U36" s="35">
        <v>50</v>
      </c>
      <c r="V36" s="15"/>
      <c r="W36" s="2"/>
      <c r="X36" s="66">
        <v>50</v>
      </c>
      <c r="Y36" s="60"/>
      <c r="Z36" s="29"/>
      <c r="AA36" s="26"/>
      <c r="AB36" s="53"/>
      <c r="AC36" s="54">
        <v>2.164E-2</v>
      </c>
      <c r="AD36" s="55"/>
      <c r="AE36" s="56"/>
      <c r="AF36" s="54">
        <v>2.0480000000000002E-2</v>
      </c>
      <c r="AG36" s="55"/>
      <c r="AH36" s="56"/>
      <c r="AI36" s="54">
        <v>1.9369999999999998E-2</v>
      </c>
      <c r="AJ36" s="55"/>
      <c r="AK36" s="56"/>
      <c r="AL36" s="54">
        <v>2.0129999999999999E-2</v>
      </c>
      <c r="AM36" s="55"/>
      <c r="AN36" s="56"/>
      <c r="AO36" s="54">
        <v>5.126E-2</v>
      </c>
      <c r="AP36" s="54"/>
      <c r="AQ36" s="56"/>
      <c r="AR36" s="54">
        <v>5.1729999999999998E-2</v>
      </c>
      <c r="AS36" s="55"/>
      <c r="AT36" s="54"/>
      <c r="AU36" s="54">
        <v>2.1649999999999999E-2</v>
      </c>
      <c r="AV36" s="55"/>
      <c r="AW36" s="54"/>
      <c r="AX36" s="54">
        <v>2.171E-2</v>
      </c>
      <c r="AY36" s="57"/>
      <c r="AZ36" s="1" t="s">
        <v>14</v>
      </c>
    </row>
    <row r="37" spans="1:52" x14ac:dyDescent="0.25">
      <c r="A37" s="1">
        <v>34</v>
      </c>
      <c r="B37" s="13"/>
      <c r="C37" s="31">
        <v>50</v>
      </c>
      <c r="D37" s="14"/>
      <c r="E37" s="13"/>
      <c r="F37" s="31">
        <v>50</v>
      </c>
      <c r="G37" s="14"/>
      <c r="H37" s="13"/>
      <c r="I37" s="31">
        <v>60</v>
      </c>
      <c r="J37" s="14"/>
      <c r="K37" s="13"/>
      <c r="L37" s="31">
        <v>55</v>
      </c>
      <c r="M37" s="14"/>
      <c r="N37" s="13"/>
      <c r="O37" s="35">
        <v>90</v>
      </c>
      <c r="P37" s="14"/>
      <c r="Q37" s="64"/>
      <c r="R37" s="35">
        <v>85</v>
      </c>
      <c r="S37" s="15"/>
      <c r="T37" s="64"/>
      <c r="U37" s="35">
        <v>50</v>
      </c>
      <c r="V37" s="15"/>
      <c r="W37" s="2"/>
      <c r="X37" s="66">
        <v>50</v>
      </c>
      <c r="Y37" s="60"/>
      <c r="Z37" s="29"/>
      <c r="AA37" s="26"/>
      <c r="AB37" s="92" t="s">
        <v>15</v>
      </c>
      <c r="AC37" s="87"/>
      <c r="AD37" s="87"/>
      <c r="AE37" s="93">
        <v>0.22356999999999999</v>
      </c>
      <c r="AF37" s="93"/>
      <c r="AG37" s="93"/>
      <c r="AH37" s="87"/>
      <c r="AI37" s="87"/>
      <c r="AJ37" s="87"/>
      <c r="AK37" s="87">
        <v>5.0000000000000001E-4</v>
      </c>
      <c r="AL37" s="87">
        <v>2.3400000000000001E-2</v>
      </c>
      <c r="AM37" s="87">
        <v>2.3400000000000001E-2</v>
      </c>
      <c r="AN37" s="87"/>
      <c r="AO37" s="87"/>
      <c r="AP37" s="87"/>
      <c r="AQ37" s="87">
        <v>8.0000000000000004E-4</v>
      </c>
      <c r="AR37" s="87">
        <v>2.9999999999999997E-4</v>
      </c>
      <c r="AS37" s="87">
        <v>2.9999999999999997E-4</v>
      </c>
      <c r="AT37" s="87"/>
      <c r="AU37" s="87"/>
      <c r="AV37" s="87"/>
      <c r="AW37" s="87" t="s">
        <v>28</v>
      </c>
      <c r="AX37" s="87">
        <v>2.9999999999999997E-4</v>
      </c>
      <c r="AY37" s="88">
        <v>2.9999999999999997E-4</v>
      </c>
      <c r="AZ37" s="29"/>
    </row>
    <row r="38" spans="1:52" ht="15.75" thickBot="1" x14ac:dyDescent="0.3">
      <c r="A38" s="1">
        <v>35</v>
      </c>
      <c r="B38" s="13"/>
      <c r="C38" s="31">
        <v>50</v>
      </c>
      <c r="D38" s="14"/>
      <c r="E38" s="13"/>
      <c r="F38" s="31">
        <v>50</v>
      </c>
      <c r="G38" s="14"/>
      <c r="H38" s="13"/>
      <c r="I38" s="31">
        <v>60</v>
      </c>
      <c r="J38" s="14"/>
      <c r="K38" s="13"/>
      <c r="L38" s="31">
        <v>55</v>
      </c>
      <c r="M38" s="14"/>
      <c r="N38" s="13"/>
      <c r="O38" s="35">
        <v>90</v>
      </c>
      <c r="P38" s="14"/>
      <c r="Q38" s="64"/>
      <c r="R38" s="35">
        <v>85</v>
      </c>
      <c r="S38" s="15"/>
      <c r="T38" s="64"/>
      <c r="U38" s="35">
        <v>50</v>
      </c>
      <c r="V38" s="15"/>
      <c r="W38" s="2"/>
      <c r="X38" s="66">
        <v>50</v>
      </c>
      <c r="Y38" s="60"/>
      <c r="Z38" s="29"/>
      <c r="AA38" s="26"/>
      <c r="AB38" s="89" t="s">
        <v>16</v>
      </c>
      <c r="AC38" s="90"/>
      <c r="AD38" s="90"/>
      <c r="AE38" s="90" t="s">
        <v>21</v>
      </c>
      <c r="AF38" s="90"/>
      <c r="AG38" s="90"/>
      <c r="AH38" s="90"/>
      <c r="AI38" s="90"/>
      <c r="AJ38" s="90"/>
      <c r="AK38" s="90" t="s">
        <v>22</v>
      </c>
      <c r="AL38" s="90" t="s">
        <v>20</v>
      </c>
      <c r="AM38" s="90" t="s">
        <v>20</v>
      </c>
      <c r="AN38" s="90"/>
      <c r="AO38" s="90"/>
      <c r="AP38" s="90"/>
      <c r="AQ38" s="90" t="s">
        <v>22</v>
      </c>
      <c r="AR38" s="90" t="s">
        <v>22</v>
      </c>
      <c r="AS38" s="90" t="s">
        <v>22</v>
      </c>
      <c r="AT38" s="90"/>
      <c r="AU38" s="90"/>
      <c r="AV38" s="90"/>
      <c r="AW38" s="90" t="s">
        <v>21</v>
      </c>
      <c r="AX38" s="90" t="s">
        <v>22</v>
      </c>
      <c r="AY38" s="91" t="s">
        <v>22</v>
      </c>
    </row>
    <row r="39" spans="1:52" x14ac:dyDescent="0.25">
      <c r="A39" s="1">
        <v>36</v>
      </c>
      <c r="B39" s="13"/>
      <c r="C39" s="31">
        <v>50</v>
      </c>
      <c r="D39" s="14"/>
      <c r="E39" s="13"/>
      <c r="F39" s="31">
        <v>50</v>
      </c>
      <c r="G39" s="14"/>
      <c r="H39" s="13"/>
      <c r="I39" s="31">
        <v>65</v>
      </c>
      <c r="J39" s="14"/>
      <c r="K39" s="13"/>
      <c r="L39" s="31">
        <v>55</v>
      </c>
      <c r="M39" s="14"/>
      <c r="N39" s="13"/>
      <c r="O39" s="35">
        <v>90</v>
      </c>
      <c r="P39" s="14"/>
      <c r="Q39" s="64"/>
      <c r="R39" s="35">
        <v>85</v>
      </c>
      <c r="S39" s="15"/>
      <c r="T39" s="64"/>
      <c r="U39" s="35">
        <v>50</v>
      </c>
      <c r="V39" s="15"/>
      <c r="W39" s="2"/>
      <c r="X39" s="66">
        <v>50</v>
      </c>
      <c r="Y39" s="60"/>
      <c r="Z39" s="29"/>
      <c r="AA39" s="26"/>
      <c r="AB39" s="36"/>
      <c r="AC39" s="36"/>
      <c r="AD39" s="36"/>
      <c r="AE39" s="36"/>
      <c r="AF39" s="26"/>
      <c r="AG39" s="26"/>
      <c r="AH39" s="29"/>
      <c r="AI39" s="29"/>
      <c r="AJ39" s="29"/>
    </row>
    <row r="40" spans="1:52" x14ac:dyDescent="0.25">
      <c r="A40" s="1">
        <v>37</v>
      </c>
      <c r="B40" s="13"/>
      <c r="C40" s="31">
        <v>50</v>
      </c>
      <c r="D40" s="14"/>
      <c r="E40" s="13"/>
      <c r="F40" s="31">
        <v>50</v>
      </c>
      <c r="G40" s="14"/>
      <c r="H40" s="13"/>
      <c r="I40" s="31">
        <v>65</v>
      </c>
      <c r="J40" s="14"/>
      <c r="K40" s="13"/>
      <c r="L40" s="31">
        <v>55</v>
      </c>
      <c r="M40" s="14"/>
      <c r="N40" s="13"/>
      <c r="O40" s="35">
        <v>95</v>
      </c>
      <c r="P40" s="14"/>
      <c r="Q40" s="64"/>
      <c r="R40" s="35">
        <v>85</v>
      </c>
      <c r="S40" s="15"/>
      <c r="T40" s="64"/>
      <c r="U40" s="35">
        <v>50</v>
      </c>
      <c r="V40" s="15"/>
      <c r="W40" s="2"/>
      <c r="X40" s="66">
        <v>50</v>
      </c>
      <c r="Y40" s="60"/>
      <c r="Z40" s="29"/>
      <c r="AA40" s="26"/>
      <c r="AB40" s="36"/>
      <c r="AC40" s="36"/>
      <c r="AD40" s="36"/>
      <c r="AE40" s="36"/>
      <c r="AF40" s="26"/>
      <c r="AG40" s="26"/>
      <c r="AH40" s="29"/>
      <c r="AI40" s="29"/>
      <c r="AJ40" s="29"/>
    </row>
    <row r="41" spans="1:52" x14ac:dyDescent="0.25">
      <c r="A41" s="1">
        <v>38</v>
      </c>
      <c r="B41" s="13"/>
      <c r="C41" s="31">
        <v>50</v>
      </c>
      <c r="D41" s="14"/>
      <c r="E41" s="13"/>
      <c r="F41" s="31">
        <v>50</v>
      </c>
      <c r="G41" s="14"/>
      <c r="H41" s="13"/>
      <c r="I41" s="31">
        <v>65</v>
      </c>
      <c r="J41" s="14"/>
      <c r="K41" s="13"/>
      <c r="L41" s="31">
        <v>55</v>
      </c>
      <c r="M41" s="14"/>
      <c r="N41" s="13"/>
      <c r="O41" s="35"/>
      <c r="P41" s="14"/>
      <c r="Q41" s="64"/>
      <c r="R41" s="35">
        <v>90</v>
      </c>
      <c r="S41" s="15"/>
      <c r="T41" s="64"/>
      <c r="U41" s="35">
        <v>50</v>
      </c>
      <c r="V41" s="15"/>
      <c r="W41" s="2"/>
      <c r="X41" s="66">
        <v>50</v>
      </c>
      <c r="Y41" s="60"/>
      <c r="Z41" s="29"/>
      <c r="AA41" s="26"/>
      <c r="AB41" s="36"/>
      <c r="AC41" s="36"/>
      <c r="AD41" s="36"/>
      <c r="AE41" s="36"/>
      <c r="AF41" s="26"/>
      <c r="AG41" s="26"/>
      <c r="AH41" s="29"/>
      <c r="AI41" s="29"/>
      <c r="AJ41" s="29"/>
    </row>
    <row r="42" spans="1:52" x14ac:dyDescent="0.25">
      <c r="A42" s="1">
        <v>39</v>
      </c>
      <c r="B42" s="13"/>
      <c r="C42" s="31">
        <v>50</v>
      </c>
      <c r="D42" s="14"/>
      <c r="E42" s="13"/>
      <c r="F42" s="31">
        <v>50</v>
      </c>
      <c r="G42" s="14"/>
      <c r="H42" s="13"/>
      <c r="I42" s="31">
        <v>65</v>
      </c>
      <c r="J42" s="14"/>
      <c r="K42" s="13"/>
      <c r="L42" s="31">
        <v>55</v>
      </c>
      <c r="M42" s="14"/>
      <c r="N42" s="13"/>
      <c r="O42" s="35"/>
      <c r="P42" s="14"/>
      <c r="Q42" s="64"/>
      <c r="R42" s="35">
        <v>90</v>
      </c>
      <c r="S42" s="15"/>
      <c r="T42" s="64"/>
      <c r="U42" s="35">
        <v>50</v>
      </c>
      <c r="V42" s="15"/>
      <c r="W42" s="2"/>
      <c r="X42" s="66">
        <v>50</v>
      </c>
      <c r="Y42" s="60"/>
      <c r="Z42" s="29"/>
      <c r="AA42" s="26"/>
      <c r="AB42" s="36"/>
      <c r="AC42" s="36"/>
      <c r="AD42" s="36"/>
      <c r="AE42" s="36"/>
      <c r="AF42" s="26"/>
      <c r="AG42" s="26"/>
      <c r="AH42" s="29"/>
      <c r="AI42" s="29"/>
      <c r="AJ42" s="29"/>
    </row>
    <row r="43" spans="1:52" x14ac:dyDescent="0.25">
      <c r="A43" s="1">
        <v>40</v>
      </c>
      <c r="B43" s="13"/>
      <c r="C43" s="31">
        <v>50</v>
      </c>
      <c r="D43" s="14"/>
      <c r="E43" s="13"/>
      <c r="F43" s="31">
        <v>50</v>
      </c>
      <c r="G43" s="14"/>
      <c r="H43" s="13"/>
      <c r="I43" s="31">
        <v>70</v>
      </c>
      <c r="J43" s="14"/>
      <c r="K43" s="13"/>
      <c r="L43" s="31">
        <v>55</v>
      </c>
      <c r="M43" s="14"/>
      <c r="N43" s="13"/>
      <c r="O43" s="35"/>
      <c r="P43" s="14"/>
      <c r="Q43" s="64"/>
      <c r="R43" s="35">
        <v>90</v>
      </c>
      <c r="S43" s="15"/>
      <c r="T43" s="64"/>
      <c r="U43" s="35">
        <v>50</v>
      </c>
      <c r="V43" s="15"/>
      <c r="W43" s="2"/>
      <c r="X43" s="66">
        <v>50</v>
      </c>
      <c r="Y43" s="60"/>
      <c r="Z43" s="29"/>
      <c r="AA43" s="26"/>
      <c r="AB43" s="36"/>
      <c r="AC43" s="36"/>
      <c r="AD43" s="36"/>
      <c r="AE43" s="36"/>
      <c r="AF43" s="26"/>
      <c r="AG43" s="26"/>
      <c r="AH43" s="29"/>
      <c r="AI43" s="29"/>
      <c r="AJ43" s="29"/>
    </row>
    <row r="44" spans="1:52" x14ac:dyDescent="0.25">
      <c r="A44" s="1">
        <v>41</v>
      </c>
      <c r="B44" s="13"/>
      <c r="C44" s="31">
        <v>50</v>
      </c>
      <c r="D44" s="14"/>
      <c r="E44" s="13"/>
      <c r="F44" s="31">
        <v>50</v>
      </c>
      <c r="G44" s="14"/>
      <c r="H44" s="13"/>
      <c r="I44" s="31">
        <v>70</v>
      </c>
      <c r="J44" s="14"/>
      <c r="K44" s="13"/>
      <c r="L44" s="31">
        <v>55</v>
      </c>
      <c r="M44" s="14"/>
      <c r="N44" s="13"/>
      <c r="O44" s="35"/>
      <c r="P44" s="14"/>
      <c r="Q44" s="64"/>
      <c r="R44" s="35">
        <v>90</v>
      </c>
      <c r="S44" s="15"/>
      <c r="T44" s="64"/>
      <c r="U44" s="35">
        <v>50</v>
      </c>
      <c r="V44" s="15"/>
      <c r="W44" s="2"/>
      <c r="X44" s="66">
        <v>50</v>
      </c>
      <c r="Y44" s="60"/>
      <c r="Z44" s="29"/>
      <c r="AA44" s="26"/>
      <c r="AB44" s="36"/>
      <c r="AC44" s="36"/>
      <c r="AD44" s="36"/>
      <c r="AE44" s="36"/>
      <c r="AF44" s="26"/>
      <c r="AG44" s="26"/>
      <c r="AH44" s="29"/>
      <c r="AI44" s="29"/>
      <c r="AJ44" s="29"/>
    </row>
    <row r="45" spans="1:52" x14ac:dyDescent="0.25">
      <c r="A45" s="1">
        <v>42</v>
      </c>
      <c r="B45" s="13"/>
      <c r="C45" s="31">
        <v>50</v>
      </c>
      <c r="D45" s="14"/>
      <c r="E45" s="13"/>
      <c r="F45" s="31">
        <v>50</v>
      </c>
      <c r="G45" s="14"/>
      <c r="H45" s="13"/>
      <c r="I45" s="31">
        <v>70</v>
      </c>
      <c r="J45" s="14"/>
      <c r="K45" s="13"/>
      <c r="L45" s="31">
        <v>55</v>
      </c>
      <c r="M45" s="14"/>
      <c r="N45" s="13"/>
      <c r="O45" s="35"/>
      <c r="P45" s="14"/>
      <c r="Q45" s="64"/>
      <c r="R45" s="35">
        <v>90</v>
      </c>
      <c r="S45" s="15"/>
      <c r="T45" s="64"/>
      <c r="U45" s="35">
        <v>50</v>
      </c>
      <c r="V45" s="15"/>
      <c r="W45" s="2"/>
      <c r="X45" s="66">
        <v>50</v>
      </c>
      <c r="Y45" s="60"/>
      <c r="Z45" s="29"/>
      <c r="AA45" s="26"/>
      <c r="AB45" s="36"/>
      <c r="AC45" s="36"/>
      <c r="AD45" s="36"/>
      <c r="AE45" s="36"/>
      <c r="AF45" s="26"/>
      <c r="AG45" s="26"/>
      <c r="AH45" s="29"/>
      <c r="AI45" s="29"/>
      <c r="AJ45" s="29"/>
    </row>
    <row r="46" spans="1:52" x14ac:dyDescent="0.25">
      <c r="A46" s="1">
        <v>43</v>
      </c>
      <c r="B46" s="13"/>
      <c r="C46" s="31">
        <v>50</v>
      </c>
      <c r="D46" s="14"/>
      <c r="E46" s="13"/>
      <c r="F46" s="31">
        <v>50</v>
      </c>
      <c r="G46" s="14"/>
      <c r="H46" s="13"/>
      <c r="I46" s="31">
        <v>70</v>
      </c>
      <c r="J46" s="14"/>
      <c r="K46" s="13"/>
      <c r="L46" s="31">
        <v>55</v>
      </c>
      <c r="M46" s="14"/>
      <c r="N46" s="13"/>
      <c r="O46" s="35"/>
      <c r="P46" s="14"/>
      <c r="Q46" s="64"/>
      <c r="R46" s="35"/>
      <c r="S46" s="15"/>
      <c r="T46" s="64"/>
      <c r="U46" s="35">
        <v>50</v>
      </c>
      <c r="V46" s="15"/>
      <c r="W46" s="2"/>
      <c r="X46" s="66">
        <v>50</v>
      </c>
      <c r="Y46" s="60"/>
      <c r="Z46" s="29"/>
      <c r="AA46" s="26"/>
      <c r="AB46" s="36"/>
      <c r="AC46" s="36"/>
      <c r="AD46" s="36"/>
      <c r="AE46" s="36"/>
      <c r="AF46" s="26"/>
      <c r="AG46" s="26"/>
      <c r="AH46" s="29"/>
      <c r="AI46" s="29"/>
      <c r="AJ46" s="29"/>
    </row>
    <row r="47" spans="1:52" x14ac:dyDescent="0.25">
      <c r="A47" s="1">
        <v>44</v>
      </c>
      <c r="B47" s="13"/>
      <c r="C47" s="31">
        <v>50</v>
      </c>
      <c r="D47" s="14"/>
      <c r="E47" s="13"/>
      <c r="F47" s="31">
        <v>50</v>
      </c>
      <c r="G47" s="14"/>
      <c r="H47" s="13"/>
      <c r="I47" s="31">
        <v>75</v>
      </c>
      <c r="J47" s="14"/>
      <c r="K47" s="13"/>
      <c r="L47" s="31">
        <v>60</v>
      </c>
      <c r="M47" s="14"/>
      <c r="N47" s="13"/>
      <c r="O47" s="35"/>
      <c r="P47" s="14"/>
      <c r="Q47" s="64"/>
      <c r="R47" s="35"/>
      <c r="S47" s="15"/>
      <c r="T47" s="64"/>
      <c r="U47" s="35">
        <v>50</v>
      </c>
      <c r="V47" s="15"/>
      <c r="W47" s="2"/>
      <c r="X47" s="66">
        <v>50</v>
      </c>
      <c r="Y47" s="60"/>
      <c r="Z47" s="29"/>
      <c r="AA47" s="26"/>
      <c r="AB47" s="36"/>
      <c r="AC47" s="36"/>
      <c r="AD47" s="36"/>
      <c r="AE47" s="36"/>
      <c r="AF47" s="26"/>
      <c r="AG47" s="26"/>
      <c r="AH47" s="29"/>
      <c r="AI47" s="29"/>
      <c r="AJ47" s="29"/>
    </row>
    <row r="48" spans="1:52" x14ac:dyDescent="0.25">
      <c r="A48" s="1">
        <v>45</v>
      </c>
      <c r="B48" s="13"/>
      <c r="C48" s="31">
        <v>50</v>
      </c>
      <c r="D48" s="14"/>
      <c r="E48" s="13"/>
      <c r="F48" s="31">
        <v>50</v>
      </c>
      <c r="G48" s="14"/>
      <c r="H48" s="13"/>
      <c r="I48" s="31"/>
      <c r="J48" s="14"/>
      <c r="K48" s="13"/>
      <c r="L48" s="31">
        <v>60</v>
      </c>
      <c r="M48" s="14"/>
      <c r="N48" s="13"/>
      <c r="O48" s="35"/>
      <c r="P48" s="14"/>
      <c r="Q48" s="64"/>
      <c r="R48" s="35"/>
      <c r="S48" s="15"/>
      <c r="T48" s="64"/>
      <c r="U48" s="35">
        <v>50</v>
      </c>
      <c r="V48" s="15"/>
      <c r="W48" s="2"/>
      <c r="X48" s="66">
        <v>50</v>
      </c>
      <c r="Y48" s="60"/>
      <c r="Z48" s="29"/>
      <c r="AA48" s="26"/>
      <c r="AB48" s="36"/>
      <c r="AC48" s="36"/>
      <c r="AD48" s="36"/>
      <c r="AE48" s="36"/>
      <c r="AF48" s="26"/>
      <c r="AG48" s="26"/>
      <c r="AH48" s="29"/>
      <c r="AI48" s="29"/>
      <c r="AJ48" s="29"/>
    </row>
    <row r="49" spans="1:36" x14ac:dyDescent="0.25">
      <c r="A49" s="1">
        <v>46</v>
      </c>
      <c r="B49" s="13"/>
      <c r="C49" s="31">
        <v>50</v>
      </c>
      <c r="D49" s="14"/>
      <c r="E49" s="13"/>
      <c r="F49" s="31">
        <v>50</v>
      </c>
      <c r="G49" s="14"/>
      <c r="H49" s="13"/>
      <c r="I49" s="31"/>
      <c r="J49" s="14"/>
      <c r="K49" s="13"/>
      <c r="L49" s="31">
        <v>60</v>
      </c>
      <c r="M49" s="14"/>
      <c r="N49" s="13"/>
      <c r="O49" s="35"/>
      <c r="P49" s="14"/>
      <c r="Q49" s="64"/>
      <c r="R49" s="35"/>
      <c r="S49" s="15"/>
      <c r="T49" s="64"/>
      <c r="U49" s="35">
        <v>50</v>
      </c>
      <c r="V49" s="15"/>
      <c r="W49" s="2"/>
      <c r="X49" s="66">
        <v>50</v>
      </c>
      <c r="Y49" s="60"/>
      <c r="Z49" s="29"/>
      <c r="AA49" s="26"/>
      <c r="AB49" s="36"/>
      <c r="AC49" s="36"/>
      <c r="AD49" s="36"/>
      <c r="AE49" s="36"/>
      <c r="AF49" s="26"/>
      <c r="AG49" s="26"/>
      <c r="AH49" s="29"/>
      <c r="AI49" s="29"/>
      <c r="AJ49" s="29"/>
    </row>
    <row r="50" spans="1:36" x14ac:dyDescent="0.25">
      <c r="A50" s="1">
        <v>47</v>
      </c>
      <c r="B50" s="13"/>
      <c r="C50" s="31">
        <v>50</v>
      </c>
      <c r="D50" s="14"/>
      <c r="E50" s="13"/>
      <c r="F50" s="31">
        <v>50</v>
      </c>
      <c r="G50" s="14"/>
      <c r="H50" s="13"/>
      <c r="I50" s="31"/>
      <c r="J50" s="14"/>
      <c r="K50" s="13"/>
      <c r="L50" s="31">
        <v>60</v>
      </c>
      <c r="M50" s="14"/>
      <c r="N50" s="13"/>
      <c r="O50" s="35"/>
      <c r="P50" s="14"/>
      <c r="Q50" s="64"/>
      <c r="R50" s="35"/>
      <c r="S50" s="15"/>
      <c r="T50" s="64"/>
      <c r="U50" s="35">
        <v>50</v>
      </c>
      <c r="V50" s="15"/>
      <c r="W50" s="2"/>
      <c r="X50" s="66">
        <v>50</v>
      </c>
      <c r="Y50" s="60"/>
      <c r="Z50" s="29"/>
      <c r="AA50" s="26"/>
      <c r="AB50" s="36"/>
      <c r="AC50" s="36"/>
      <c r="AD50" s="36"/>
      <c r="AE50" s="36"/>
      <c r="AF50" s="26"/>
      <c r="AG50" s="26"/>
      <c r="AH50" s="29"/>
      <c r="AI50" s="29"/>
      <c r="AJ50" s="29"/>
    </row>
    <row r="51" spans="1:36" x14ac:dyDescent="0.25">
      <c r="A51" s="1">
        <v>48</v>
      </c>
      <c r="B51" s="13"/>
      <c r="C51" s="31">
        <v>50</v>
      </c>
      <c r="D51" s="14"/>
      <c r="E51" s="13"/>
      <c r="F51" s="31">
        <v>50</v>
      </c>
      <c r="G51" s="14"/>
      <c r="H51" s="13"/>
      <c r="I51" s="31"/>
      <c r="J51" s="14"/>
      <c r="K51" s="13"/>
      <c r="L51" s="31">
        <v>60</v>
      </c>
      <c r="M51" s="14"/>
      <c r="N51" s="13"/>
      <c r="O51" s="35"/>
      <c r="P51" s="14"/>
      <c r="Q51" s="64"/>
      <c r="R51" s="35"/>
      <c r="S51" s="15"/>
      <c r="T51" s="64"/>
      <c r="U51" s="35">
        <v>50</v>
      </c>
      <c r="V51" s="15"/>
      <c r="W51" s="2"/>
      <c r="X51" s="66">
        <v>50</v>
      </c>
      <c r="Y51" s="60"/>
      <c r="Z51" s="29"/>
      <c r="AA51" s="26"/>
      <c r="AB51" s="36"/>
      <c r="AC51" s="36"/>
      <c r="AD51" s="36"/>
      <c r="AE51" s="36"/>
      <c r="AF51" s="26"/>
      <c r="AG51" s="26"/>
      <c r="AH51" s="29"/>
      <c r="AI51" s="29"/>
      <c r="AJ51" s="29"/>
    </row>
    <row r="52" spans="1:36" x14ac:dyDescent="0.25">
      <c r="A52" s="1">
        <v>49</v>
      </c>
      <c r="B52" s="13"/>
      <c r="C52" s="31">
        <v>50</v>
      </c>
      <c r="D52" s="14"/>
      <c r="E52" s="13"/>
      <c r="F52" s="31">
        <v>50</v>
      </c>
      <c r="G52" s="14"/>
      <c r="H52" s="13"/>
      <c r="I52" s="31"/>
      <c r="J52" s="14"/>
      <c r="K52" s="13"/>
      <c r="L52" s="31">
        <v>60</v>
      </c>
      <c r="M52" s="14"/>
      <c r="N52" s="13"/>
      <c r="O52" s="35"/>
      <c r="P52" s="14"/>
      <c r="Q52" s="64"/>
      <c r="R52" s="35"/>
      <c r="S52" s="15"/>
      <c r="T52" s="64"/>
      <c r="U52" s="35">
        <v>50</v>
      </c>
      <c r="V52" s="15"/>
      <c r="W52" s="2"/>
      <c r="X52" s="66">
        <v>50</v>
      </c>
      <c r="Y52" s="60"/>
      <c r="Z52" s="29"/>
      <c r="AA52" s="26"/>
      <c r="AB52" s="36"/>
      <c r="AC52" s="36"/>
      <c r="AD52" s="36"/>
      <c r="AE52" s="36"/>
      <c r="AF52" s="26"/>
      <c r="AG52" s="26"/>
      <c r="AH52" s="29"/>
      <c r="AI52" s="29"/>
      <c r="AJ52" s="29"/>
    </row>
    <row r="53" spans="1:36" x14ac:dyDescent="0.25">
      <c r="A53" s="1">
        <v>50</v>
      </c>
      <c r="B53" s="13"/>
      <c r="C53" s="31">
        <v>50</v>
      </c>
      <c r="D53" s="14"/>
      <c r="E53" s="13"/>
      <c r="F53" s="31">
        <v>50</v>
      </c>
      <c r="G53" s="14"/>
      <c r="H53" s="13"/>
      <c r="I53" s="31"/>
      <c r="J53" s="14"/>
      <c r="K53" s="13"/>
      <c r="L53" s="31">
        <v>60</v>
      </c>
      <c r="M53" s="14"/>
      <c r="N53" s="13"/>
      <c r="O53" s="35"/>
      <c r="P53" s="14"/>
      <c r="Q53" s="64"/>
      <c r="R53" s="35"/>
      <c r="S53" s="15"/>
      <c r="T53" s="64"/>
      <c r="U53" s="35">
        <v>50</v>
      </c>
      <c r="V53" s="15"/>
      <c r="W53" s="2"/>
      <c r="X53" s="66">
        <v>50</v>
      </c>
      <c r="Y53" s="60"/>
      <c r="Z53" s="29"/>
      <c r="AA53" s="26"/>
      <c r="AB53" s="36"/>
      <c r="AC53" s="36"/>
      <c r="AD53" s="36"/>
      <c r="AE53" s="36"/>
      <c r="AF53" s="26"/>
      <c r="AG53" s="26"/>
      <c r="AH53" s="29"/>
      <c r="AI53" s="29"/>
      <c r="AJ53" s="29"/>
    </row>
    <row r="54" spans="1:36" x14ac:dyDescent="0.25">
      <c r="A54" s="1">
        <v>51</v>
      </c>
      <c r="B54" s="13"/>
      <c r="C54" s="31">
        <v>50</v>
      </c>
      <c r="D54" s="14"/>
      <c r="E54" s="13"/>
      <c r="F54" s="31">
        <v>50</v>
      </c>
      <c r="G54" s="14"/>
      <c r="H54" s="13"/>
      <c r="I54" s="31"/>
      <c r="J54" s="14"/>
      <c r="K54" s="13"/>
      <c r="L54" s="31">
        <v>60</v>
      </c>
      <c r="M54" s="14"/>
      <c r="N54" s="13"/>
      <c r="O54" s="35"/>
      <c r="P54" s="14"/>
      <c r="Q54" s="64"/>
      <c r="R54" s="35"/>
      <c r="S54" s="15"/>
      <c r="T54" s="64"/>
      <c r="U54" s="35">
        <v>50</v>
      </c>
      <c r="V54" s="15"/>
      <c r="W54" s="2"/>
      <c r="X54" s="66">
        <v>50</v>
      </c>
      <c r="Y54" s="60"/>
      <c r="Z54" s="29"/>
      <c r="AA54" s="26"/>
      <c r="AB54" s="36"/>
      <c r="AC54" s="36"/>
      <c r="AD54" s="36"/>
      <c r="AE54" s="36"/>
      <c r="AF54" s="26"/>
      <c r="AG54" s="26"/>
      <c r="AH54" s="29"/>
      <c r="AI54" s="29"/>
      <c r="AJ54" s="29"/>
    </row>
    <row r="55" spans="1:36" x14ac:dyDescent="0.25">
      <c r="A55" s="1">
        <v>52</v>
      </c>
      <c r="B55" s="13"/>
      <c r="C55" s="31">
        <v>50</v>
      </c>
      <c r="D55" s="14"/>
      <c r="E55" s="13"/>
      <c r="F55" s="31">
        <v>50</v>
      </c>
      <c r="G55" s="14"/>
      <c r="H55" s="13"/>
      <c r="I55" s="31"/>
      <c r="J55" s="14"/>
      <c r="K55" s="13"/>
      <c r="L55" s="31">
        <v>60</v>
      </c>
      <c r="M55" s="14"/>
      <c r="N55" s="13"/>
      <c r="O55" s="35"/>
      <c r="P55" s="14"/>
      <c r="Q55" s="64"/>
      <c r="R55" s="35"/>
      <c r="S55" s="15"/>
      <c r="T55" s="64"/>
      <c r="U55" s="35">
        <v>50</v>
      </c>
      <c r="V55" s="15"/>
      <c r="W55" s="2"/>
      <c r="X55" s="66">
        <v>50</v>
      </c>
      <c r="Y55" s="60"/>
      <c r="Z55" s="29"/>
      <c r="AA55" s="26"/>
      <c r="AB55" s="36"/>
      <c r="AC55" s="36"/>
      <c r="AD55" s="36"/>
      <c r="AE55" s="36"/>
      <c r="AF55" s="26"/>
      <c r="AG55" s="26"/>
      <c r="AH55" s="29"/>
      <c r="AI55" s="29"/>
      <c r="AJ55" s="29"/>
    </row>
    <row r="56" spans="1:36" x14ac:dyDescent="0.25">
      <c r="A56" s="1">
        <v>53</v>
      </c>
      <c r="B56" s="13"/>
      <c r="C56" s="31">
        <v>50</v>
      </c>
      <c r="D56" s="14"/>
      <c r="E56" s="13"/>
      <c r="F56" s="31">
        <v>50</v>
      </c>
      <c r="G56" s="14"/>
      <c r="H56" s="13"/>
      <c r="I56" s="31"/>
      <c r="J56" s="14"/>
      <c r="K56" s="13"/>
      <c r="L56" s="31">
        <v>60</v>
      </c>
      <c r="M56" s="14"/>
      <c r="N56" s="13"/>
      <c r="O56" s="35"/>
      <c r="P56" s="14"/>
      <c r="Q56" s="64"/>
      <c r="R56" s="35"/>
      <c r="S56" s="15"/>
      <c r="T56" s="64"/>
      <c r="U56" s="35">
        <v>50</v>
      </c>
      <c r="V56" s="15"/>
      <c r="W56" s="2"/>
      <c r="X56" s="66">
        <v>50</v>
      </c>
      <c r="Y56" s="60"/>
      <c r="Z56" s="29"/>
      <c r="AA56" s="26"/>
      <c r="AB56" s="36"/>
      <c r="AC56" s="36"/>
      <c r="AD56" s="36"/>
      <c r="AE56" s="36"/>
      <c r="AF56" s="26"/>
      <c r="AG56" s="26"/>
      <c r="AH56" s="29"/>
      <c r="AI56" s="29"/>
      <c r="AJ56" s="29"/>
    </row>
    <row r="57" spans="1:36" x14ac:dyDescent="0.25">
      <c r="A57" s="1">
        <v>54</v>
      </c>
      <c r="B57" s="13"/>
      <c r="C57" s="31">
        <v>55</v>
      </c>
      <c r="D57" s="14"/>
      <c r="E57" s="13"/>
      <c r="F57" s="31">
        <v>50</v>
      </c>
      <c r="G57" s="14"/>
      <c r="H57" s="13"/>
      <c r="I57" s="31"/>
      <c r="J57" s="14"/>
      <c r="K57" s="13"/>
      <c r="L57" s="31">
        <v>60</v>
      </c>
      <c r="M57" s="14"/>
      <c r="N57" s="13"/>
      <c r="O57" s="35"/>
      <c r="P57" s="14"/>
      <c r="Q57" s="64"/>
      <c r="R57" s="35"/>
      <c r="S57" s="15"/>
      <c r="T57" s="64"/>
      <c r="U57" s="35">
        <v>50</v>
      </c>
      <c r="V57" s="15"/>
      <c r="W57" s="2"/>
      <c r="X57" s="66">
        <v>50</v>
      </c>
      <c r="Y57" s="60"/>
      <c r="Z57" s="29"/>
      <c r="AA57" s="26"/>
      <c r="AB57" s="36"/>
      <c r="AC57" s="36"/>
      <c r="AD57" s="36"/>
      <c r="AE57" s="36"/>
      <c r="AF57" s="26"/>
      <c r="AG57" s="26"/>
      <c r="AH57" s="29"/>
      <c r="AI57" s="29"/>
      <c r="AJ57" s="29"/>
    </row>
    <row r="58" spans="1:36" x14ac:dyDescent="0.25">
      <c r="A58" s="1">
        <v>55</v>
      </c>
      <c r="B58" s="13"/>
      <c r="C58" s="31">
        <v>55</v>
      </c>
      <c r="D58" s="14"/>
      <c r="E58" s="13"/>
      <c r="F58" s="31">
        <v>50</v>
      </c>
      <c r="G58" s="14"/>
      <c r="H58" s="13"/>
      <c r="I58" s="31"/>
      <c r="J58" s="14"/>
      <c r="K58" s="13"/>
      <c r="L58" s="31">
        <v>60</v>
      </c>
      <c r="M58" s="14"/>
      <c r="N58" s="13"/>
      <c r="O58" s="35"/>
      <c r="P58" s="14"/>
      <c r="Q58" s="64"/>
      <c r="R58" s="35"/>
      <c r="S58" s="15"/>
      <c r="T58" s="64"/>
      <c r="U58" s="35">
        <v>50</v>
      </c>
      <c r="V58" s="15"/>
      <c r="W58" s="2"/>
      <c r="X58" s="66">
        <v>50</v>
      </c>
      <c r="Y58" s="60"/>
      <c r="Z58" s="29"/>
      <c r="AA58" s="26"/>
      <c r="AB58" s="36"/>
      <c r="AC58" s="36"/>
      <c r="AD58" s="36"/>
      <c r="AE58" s="36"/>
      <c r="AF58" s="26"/>
      <c r="AG58" s="26"/>
      <c r="AH58" s="29"/>
      <c r="AI58" s="29"/>
      <c r="AJ58" s="29"/>
    </row>
    <row r="59" spans="1:36" x14ac:dyDescent="0.25">
      <c r="A59" s="1">
        <v>56</v>
      </c>
      <c r="B59" s="13"/>
      <c r="C59" s="31">
        <v>55</v>
      </c>
      <c r="D59" s="14"/>
      <c r="E59" s="13"/>
      <c r="F59" s="31">
        <v>50</v>
      </c>
      <c r="G59" s="14"/>
      <c r="H59" s="13"/>
      <c r="I59" s="31"/>
      <c r="J59" s="14"/>
      <c r="K59" s="13"/>
      <c r="L59" s="31">
        <v>60</v>
      </c>
      <c r="M59" s="14"/>
      <c r="N59" s="13"/>
      <c r="O59" s="35"/>
      <c r="P59" s="14"/>
      <c r="Q59" s="64"/>
      <c r="R59" s="35"/>
      <c r="S59" s="15"/>
      <c r="T59" s="64"/>
      <c r="U59" s="35">
        <v>50</v>
      </c>
      <c r="V59" s="15"/>
      <c r="W59" s="2"/>
      <c r="X59" s="66">
        <v>50</v>
      </c>
      <c r="Y59" s="60"/>
      <c r="Z59" s="29"/>
      <c r="AA59" s="26"/>
      <c r="AB59" s="36"/>
      <c r="AC59" s="36"/>
      <c r="AD59" s="36"/>
      <c r="AE59" s="36"/>
      <c r="AF59" s="26"/>
      <c r="AG59" s="26"/>
      <c r="AH59" s="29"/>
      <c r="AI59" s="29"/>
      <c r="AJ59" s="29"/>
    </row>
    <row r="60" spans="1:36" x14ac:dyDescent="0.25">
      <c r="A60" s="1">
        <v>57</v>
      </c>
      <c r="B60" s="13"/>
      <c r="C60" s="31"/>
      <c r="D60" s="14"/>
      <c r="E60" s="13"/>
      <c r="F60" s="31">
        <v>50</v>
      </c>
      <c r="G60" s="14"/>
      <c r="H60" s="13"/>
      <c r="I60" s="31"/>
      <c r="J60" s="14"/>
      <c r="K60" s="13"/>
      <c r="L60" s="31">
        <v>65</v>
      </c>
      <c r="M60" s="14"/>
      <c r="N60" s="13"/>
      <c r="O60" s="35"/>
      <c r="P60" s="14"/>
      <c r="Q60" s="64"/>
      <c r="R60" s="35"/>
      <c r="S60" s="15"/>
      <c r="T60" s="64"/>
      <c r="U60" s="35">
        <v>50</v>
      </c>
      <c r="V60" s="15"/>
      <c r="W60" s="2"/>
      <c r="X60" s="66">
        <v>55</v>
      </c>
      <c r="Y60" s="60"/>
      <c r="Z60" s="29"/>
      <c r="AA60" s="26"/>
      <c r="AB60" s="36"/>
      <c r="AC60" s="36"/>
      <c r="AD60" s="36"/>
      <c r="AE60" s="36"/>
      <c r="AF60" s="26"/>
      <c r="AG60" s="26"/>
      <c r="AH60" s="29"/>
      <c r="AI60" s="29"/>
      <c r="AJ60" s="29"/>
    </row>
    <row r="61" spans="1:36" x14ac:dyDescent="0.25">
      <c r="A61" s="1">
        <v>58</v>
      </c>
      <c r="B61" s="13"/>
      <c r="C61" s="31"/>
      <c r="D61" s="14"/>
      <c r="E61" s="13"/>
      <c r="F61" s="31">
        <v>50</v>
      </c>
      <c r="G61" s="14"/>
      <c r="H61" s="13"/>
      <c r="I61" s="31"/>
      <c r="J61" s="14"/>
      <c r="K61" s="13"/>
      <c r="L61" s="31">
        <v>65</v>
      </c>
      <c r="M61" s="14"/>
      <c r="N61" s="13"/>
      <c r="O61" s="35"/>
      <c r="P61" s="14"/>
      <c r="Q61" s="64"/>
      <c r="R61" s="35"/>
      <c r="S61" s="15"/>
      <c r="T61" s="64"/>
      <c r="U61" s="35">
        <v>55</v>
      </c>
      <c r="V61" s="15"/>
      <c r="W61" s="2"/>
      <c r="X61" s="66">
        <v>55</v>
      </c>
      <c r="Y61" s="60"/>
      <c r="Z61" s="29"/>
      <c r="AA61" s="26"/>
      <c r="AB61" s="36"/>
      <c r="AC61" s="36"/>
      <c r="AD61" s="36"/>
      <c r="AE61" s="36"/>
      <c r="AF61" s="26"/>
      <c r="AG61" s="26"/>
      <c r="AH61" s="29"/>
      <c r="AI61" s="29"/>
      <c r="AJ61" s="29"/>
    </row>
    <row r="62" spans="1:36" x14ac:dyDescent="0.25">
      <c r="A62" s="1">
        <v>59</v>
      </c>
      <c r="B62" s="13"/>
      <c r="C62" s="31"/>
      <c r="D62" s="14"/>
      <c r="E62" s="13"/>
      <c r="F62" s="31">
        <v>50</v>
      </c>
      <c r="G62" s="14"/>
      <c r="H62" s="13"/>
      <c r="I62" s="31"/>
      <c r="J62" s="14"/>
      <c r="K62" s="13"/>
      <c r="L62" s="31">
        <v>65</v>
      </c>
      <c r="M62" s="14"/>
      <c r="N62" s="13"/>
      <c r="O62" s="35"/>
      <c r="P62" s="14"/>
      <c r="Q62" s="64"/>
      <c r="R62" s="35"/>
      <c r="S62" s="15"/>
      <c r="T62" s="64"/>
      <c r="U62" s="35">
        <v>55</v>
      </c>
      <c r="V62" s="15"/>
      <c r="W62" s="2"/>
      <c r="X62" s="66">
        <v>55</v>
      </c>
      <c r="Y62" s="60"/>
      <c r="Z62" s="29"/>
      <c r="AA62" s="26"/>
      <c r="AB62" s="36"/>
      <c r="AC62" s="36"/>
      <c r="AD62" s="36"/>
      <c r="AE62" s="36"/>
      <c r="AF62" s="26"/>
      <c r="AG62" s="26"/>
      <c r="AH62" s="29"/>
      <c r="AI62" s="29"/>
      <c r="AJ62" s="29"/>
    </row>
    <row r="63" spans="1:36" x14ac:dyDescent="0.25">
      <c r="A63" s="1">
        <v>60</v>
      </c>
      <c r="B63" s="13"/>
      <c r="C63" s="31"/>
      <c r="D63" s="14"/>
      <c r="E63" s="13"/>
      <c r="F63" s="31">
        <v>50</v>
      </c>
      <c r="G63" s="14"/>
      <c r="H63" s="13"/>
      <c r="I63" s="31"/>
      <c r="J63" s="14"/>
      <c r="K63" s="13"/>
      <c r="L63" s="31">
        <v>65</v>
      </c>
      <c r="M63" s="14"/>
      <c r="N63" s="13"/>
      <c r="O63" s="35"/>
      <c r="P63" s="14"/>
      <c r="Q63" s="64"/>
      <c r="R63" s="35"/>
      <c r="S63" s="15"/>
      <c r="T63" s="64"/>
      <c r="U63" s="35">
        <v>55</v>
      </c>
      <c r="V63" s="15"/>
      <c r="W63" s="2"/>
      <c r="X63" s="66">
        <v>55</v>
      </c>
      <c r="Y63" s="60"/>
      <c r="Z63" s="29"/>
      <c r="AA63" s="26"/>
      <c r="AB63" s="36"/>
      <c r="AC63" s="36"/>
      <c r="AD63" s="36"/>
      <c r="AE63" s="36"/>
      <c r="AF63" s="26"/>
      <c r="AG63" s="26"/>
      <c r="AH63" s="29"/>
      <c r="AI63" s="29"/>
      <c r="AJ63" s="29"/>
    </row>
    <row r="64" spans="1:36" x14ac:dyDescent="0.25">
      <c r="A64" s="1">
        <v>61</v>
      </c>
      <c r="B64" s="13"/>
      <c r="C64" s="31"/>
      <c r="D64" s="14"/>
      <c r="E64" s="13"/>
      <c r="F64" s="31">
        <v>50</v>
      </c>
      <c r="G64" s="14"/>
      <c r="H64" s="13"/>
      <c r="I64" s="31"/>
      <c r="J64" s="14"/>
      <c r="K64" s="13"/>
      <c r="L64" s="31">
        <v>65</v>
      </c>
      <c r="M64" s="14"/>
      <c r="N64" s="13"/>
      <c r="O64" s="35"/>
      <c r="P64" s="14"/>
      <c r="Q64" s="64"/>
      <c r="R64" s="35"/>
      <c r="S64" s="15"/>
      <c r="T64" s="64"/>
      <c r="U64" s="35">
        <v>55</v>
      </c>
      <c r="V64" s="15"/>
      <c r="W64" s="2"/>
      <c r="X64" s="66">
        <v>55</v>
      </c>
      <c r="Y64" s="60"/>
      <c r="Z64" s="29"/>
      <c r="AA64" s="26"/>
      <c r="AB64" s="36"/>
      <c r="AC64" s="36"/>
      <c r="AD64" s="36"/>
      <c r="AE64" s="36"/>
      <c r="AF64" s="26"/>
      <c r="AG64" s="26"/>
      <c r="AH64" s="29"/>
      <c r="AI64" s="29"/>
      <c r="AJ64" s="29"/>
    </row>
    <row r="65" spans="1:36" x14ac:dyDescent="0.25">
      <c r="A65" s="1">
        <v>62</v>
      </c>
      <c r="B65" s="13"/>
      <c r="C65" s="31"/>
      <c r="D65" s="14"/>
      <c r="E65" s="13"/>
      <c r="F65" s="31">
        <v>50</v>
      </c>
      <c r="G65" s="14"/>
      <c r="H65" s="13"/>
      <c r="I65" s="31"/>
      <c r="J65" s="14"/>
      <c r="K65" s="13"/>
      <c r="L65" s="31">
        <v>65</v>
      </c>
      <c r="M65" s="14"/>
      <c r="N65" s="13"/>
      <c r="O65" s="35"/>
      <c r="P65" s="14"/>
      <c r="Q65" s="64"/>
      <c r="R65" s="35"/>
      <c r="S65" s="15"/>
      <c r="T65" s="64"/>
      <c r="U65" s="35">
        <v>55</v>
      </c>
      <c r="V65" s="15"/>
      <c r="W65" s="2"/>
      <c r="X65" s="66">
        <v>55</v>
      </c>
      <c r="Y65" s="60"/>
      <c r="Z65" s="29"/>
      <c r="AA65" s="26"/>
      <c r="AB65" s="36"/>
      <c r="AC65" s="36"/>
      <c r="AD65" s="36"/>
      <c r="AE65" s="36"/>
      <c r="AF65" s="26"/>
      <c r="AG65" s="26"/>
      <c r="AH65" s="29"/>
      <c r="AI65" s="29"/>
      <c r="AJ65" s="29"/>
    </row>
    <row r="66" spans="1:36" x14ac:dyDescent="0.25">
      <c r="A66" s="1">
        <v>63</v>
      </c>
      <c r="B66" s="13"/>
      <c r="C66" s="31"/>
      <c r="D66" s="14"/>
      <c r="E66" s="13"/>
      <c r="F66" s="31">
        <v>50</v>
      </c>
      <c r="G66" s="14"/>
      <c r="H66" s="13"/>
      <c r="I66" s="31"/>
      <c r="J66" s="14"/>
      <c r="K66" s="13"/>
      <c r="L66" s="31">
        <v>65</v>
      </c>
      <c r="M66" s="14"/>
      <c r="N66" s="13"/>
      <c r="O66" s="35"/>
      <c r="P66" s="14"/>
      <c r="Q66" s="64"/>
      <c r="R66" s="35"/>
      <c r="S66" s="15"/>
      <c r="T66" s="64"/>
      <c r="U66" s="35">
        <v>55</v>
      </c>
      <c r="V66" s="15"/>
      <c r="W66" s="2"/>
      <c r="X66" s="66">
        <v>55</v>
      </c>
      <c r="Y66" s="60"/>
      <c r="Z66" s="29"/>
      <c r="AA66" s="26"/>
      <c r="AB66" s="36"/>
      <c r="AC66" s="36"/>
      <c r="AD66" s="36"/>
      <c r="AE66" s="36"/>
      <c r="AF66" s="26"/>
      <c r="AG66" s="26"/>
      <c r="AH66" s="29"/>
      <c r="AI66" s="29"/>
      <c r="AJ66" s="29"/>
    </row>
    <row r="67" spans="1:36" x14ac:dyDescent="0.25">
      <c r="A67" s="1">
        <v>64</v>
      </c>
      <c r="B67" s="13"/>
      <c r="C67" s="31"/>
      <c r="D67" s="14"/>
      <c r="E67" s="13"/>
      <c r="F67" s="31">
        <v>50</v>
      </c>
      <c r="G67" s="14"/>
      <c r="H67" s="13"/>
      <c r="I67" s="31"/>
      <c r="J67" s="14"/>
      <c r="K67" s="13"/>
      <c r="L67" s="31">
        <v>65</v>
      </c>
      <c r="M67" s="14"/>
      <c r="N67" s="13"/>
      <c r="O67" s="35"/>
      <c r="P67" s="14"/>
      <c r="Q67" s="64"/>
      <c r="R67" s="35"/>
      <c r="S67" s="15"/>
      <c r="T67" s="64"/>
      <c r="U67" s="35">
        <v>55</v>
      </c>
      <c r="V67" s="15"/>
      <c r="W67" s="2"/>
      <c r="X67" s="66">
        <v>55</v>
      </c>
      <c r="Y67" s="60"/>
      <c r="Z67" s="29"/>
      <c r="AA67" s="26"/>
      <c r="AB67" s="36"/>
      <c r="AC67" s="36"/>
      <c r="AD67" s="36"/>
      <c r="AE67" s="36"/>
      <c r="AF67" s="26"/>
      <c r="AG67" s="26"/>
      <c r="AH67" s="29"/>
      <c r="AI67" s="29"/>
      <c r="AJ67" s="29"/>
    </row>
    <row r="68" spans="1:36" x14ac:dyDescent="0.25">
      <c r="A68" s="1">
        <v>65</v>
      </c>
      <c r="B68" s="13"/>
      <c r="C68" s="31"/>
      <c r="D68" s="14"/>
      <c r="E68" s="13"/>
      <c r="F68" s="31">
        <v>50</v>
      </c>
      <c r="G68" s="14"/>
      <c r="H68" s="13"/>
      <c r="I68" s="31"/>
      <c r="J68" s="14"/>
      <c r="K68" s="13"/>
      <c r="L68" s="31"/>
      <c r="M68" s="14"/>
      <c r="N68" s="13"/>
      <c r="O68" s="35"/>
      <c r="P68" s="14"/>
      <c r="Q68" s="64"/>
      <c r="R68" s="35"/>
      <c r="S68" s="15"/>
      <c r="T68" s="64"/>
      <c r="U68" s="65"/>
      <c r="V68" s="15"/>
      <c r="W68" s="2"/>
      <c r="X68" s="66">
        <v>55</v>
      </c>
      <c r="Y68" s="60"/>
      <c r="Z68" s="29"/>
      <c r="AA68" s="26"/>
      <c r="AB68" s="36"/>
      <c r="AC68" s="36"/>
      <c r="AD68" s="36"/>
      <c r="AE68" s="36"/>
      <c r="AF68" s="26"/>
      <c r="AG68" s="26"/>
      <c r="AH68" s="29"/>
      <c r="AI68" s="29"/>
      <c r="AJ68" s="29"/>
    </row>
    <row r="69" spans="1:36" x14ac:dyDescent="0.25">
      <c r="A69" s="1">
        <v>66</v>
      </c>
      <c r="B69" s="13"/>
      <c r="C69" s="31"/>
      <c r="D69" s="14"/>
      <c r="E69" s="13"/>
      <c r="F69" s="31">
        <v>50</v>
      </c>
      <c r="G69" s="14"/>
      <c r="H69" s="13"/>
      <c r="I69" s="31"/>
      <c r="J69" s="14"/>
      <c r="K69" s="13"/>
      <c r="L69" s="31"/>
      <c r="M69" s="14"/>
      <c r="N69" s="13"/>
      <c r="O69" s="35"/>
      <c r="P69" s="14"/>
      <c r="Q69" s="64"/>
      <c r="R69" s="35"/>
      <c r="S69" s="15"/>
      <c r="T69" s="64"/>
      <c r="U69" s="65"/>
      <c r="V69" s="15"/>
      <c r="W69" s="2"/>
      <c r="X69" s="66">
        <v>55</v>
      </c>
      <c r="Y69" s="60"/>
      <c r="Z69" s="29"/>
      <c r="AA69" s="26"/>
      <c r="AB69" s="36"/>
      <c r="AC69" s="36"/>
      <c r="AD69" s="36"/>
      <c r="AE69" s="36"/>
      <c r="AF69" s="26"/>
      <c r="AG69" s="26"/>
      <c r="AH69" s="29"/>
      <c r="AI69" s="29"/>
      <c r="AJ69" s="29"/>
    </row>
    <row r="70" spans="1:36" x14ac:dyDescent="0.25">
      <c r="A70" s="1">
        <v>67</v>
      </c>
      <c r="B70" s="13"/>
      <c r="C70" s="31"/>
      <c r="D70" s="14"/>
      <c r="E70" s="13"/>
      <c r="F70" s="31">
        <v>50</v>
      </c>
      <c r="G70" s="14"/>
      <c r="H70" s="13"/>
      <c r="I70" s="31"/>
      <c r="J70" s="14"/>
      <c r="K70" s="13"/>
      <c r="L70" s="31"/>
      <c r="M70" s="14"/>
      <c r="N70" s="13"/>
      <c r="O70" s="35"/>
      <c r="P70" s="14"/>
      <c r="Q70" s="64"/>
      <c r="R70" s="35"/>
      <c r="S70" s="15"/>
      <c r="T70" s="64"/>
      <c r="U70" s="65"/>
      <c r="V70" s="15"/>
      <c r="W70" s="2"/>
      <c r="X70" s="66">
        <v>55</v>
      </c>
      <c r="Y70" s="60"/>
      <c r="Z70" s="29"/>
      <c r="AA70" s="26"/>
      <c r="AB70" s="36"/>
      <c r="AC70" s="36"/>
      <c r="AD70" s="36"/>
      <c r="AE70" s="36"/>
      <c r="AF70" s="26"/>
      <c r="AG70" s="26"/>
      <c r="AH70" s="29"/>
      <c r="AI70" s="29"/>
      <c r="AJ70" s="29"/>
    </row>
    <row r="71" spans="1:36" x14ac:dyDescent="0.25">
      <c r="A71" s="1">
        <v>68</v>
      </c>
      <c r="B71" s="13"/>
      <c r="C71" s="31"/>
      <c r="D71" s="14"/>
      <c r="E71" s="13"/>
      <c r="F71" s="31">
        <v>55</v>
      </c>
      <c r="G71" s="14"/>
      <c r="H71" s="13"/>
      <c r="I71" s="31"/>
      <c r="J71" s="14"/>
      <c r="K71" s="13"/>
      <c r="L71" s="31"/>
      <c r="M71" s="14"/>
      <c r="N71" s="13"/>
      <c r="O71" s="35"/>
      <c r="P71" s="14"/>
      <c r="Q71" s="64"/>
      <c r="R71" s="35"/>
      <c r="S71" s="15"/>
      <c r="T71" s="64"/>
      <c r="U71" s="65"/>
      <c r="V71" s="15"/>
      <c r="W71" s="2"/>
      <c r="X71" s="58"/>
      <c r="Y71" s="60"/>
      <c r="Z71" s="29"/>
      <c r="AA71" s="26"/>
      <c r="AB71" s="36"/>
      <c r="AC71" s="36"/>
      <c r="AD71" s="36"/>
      <c r="AE71" s="36"/>
      <c r="AF71" s="26"/>
      <c r="AG71" s="26"/>
      <c r="AH71" s="29"/>
      <c r="AI71" s="29"/>
      <c r="AJ71" s="29"/>
    </row>
    <row r="72" spans="1:36" x14ac:dyDescent="0.25">
      <c r="A72" s="1">
        <v>69</v>
      </c>
      <c r="B72" s="11"/>
      <c r="C72" s="31"/>
      <c r="D72" s="12"/>
      <c r="E72" s="11"/>
      <c r="F72" s="31">
        <v>55</v>
      </c>
      <c r="G72" s="12"/>
      <c r="H72" s="11"/>
      <c r="I72" s="33"/>
      <c r="J72" s="12"/>
      <c r="K72" s="11"/>
      <c r="L72" s="31"/>
      <c r="M72" s="12"/>
      <c r="N72" s="11"/>
      <c r="O72" s="34"/>
      <c r="P72" s="12"/>
      <c r="Q72" s="10"/>
      <c r="R72" s="34"/>
      <c r="S72" s="15"/>
      <c r="T72" s="10"/>
      <c r="U72" s="59"/>
      <c r="V72" s="60"/>
      <c r="W72" s="58"/>
      <c r="X72" s="58"/>
      <c r="Y72" s="60"/>
      <c r="Z72" s="29"/>
      <c r="AA72" s="26"/>
      <c r="AB72" s="36"/>
      <c r="AC72" s="36"/>
      <c r="AD72" s="36"/>
      <c r="AE72" s="36"/>
      <c r="AF72" s="26"/>
      <c r="AG72" s="26"/>
      <c r="AH72" s="29"/>
      <c r="AI72" s="29"/>
      <c r="AJ72" s="29"/>
    </row>
    <row r="73" spans="1:36" x14ac:dyDescent="0.25">
      <c r="A73" s="1">
        <v>70</v>
      </c>
      <c r="B73" s="11"/>
      <c r="C73" s="31"/>
      <c r="D73" s="12"/>
      <c r="E73" s="11"/>
      <c r="F73" s="31">
        <v>55</v>
      </c>
      <c r="G73" s="12"/>
      <c r="H73" s="11"/>
      <c r="I73" s="33"/>
      <c r="J73" s="12"/>
      <c r="K73" s="11"/>
      <c r="L73" s="31"/>
      <c r="M73" s="12"/>
      <c r="N73" s="11"/>
      <c r="O73" s="34"/>
      <c r="P73" s="12"/>
      <c r="Q73" s="10"/>
      <c r="R73" s="34"/>
      <c r="S73" s="15"/>
      <c r="T73" s="10"/>
      <c r="U73" s="59"/>
      <c r="V73" s="60"/>
      <c r="W73" s="58"/>
      <c r="X73" s="58"/>
      <c r="Y73" s="60"/>
      <c r="Z73" s="29"/>
      <c r="AA73" s="26"/>
      <c r="AB73" s="36"/>
      <c r="AC73" s="36"/>
      <c r="AD73" s="29"/>
      <c r="AE73" s="36"/>
      <c r="AF73" s="26"/>
      <c r="AG73" s="29"/>
      <c r="AH73" s="29"/>
      <c r="AI73" s="29"/>
      <c r="AJ73" s="29"/>
    </row>
    <row r="74" spans="1:36" x14ac:dyDescent="0.25">
      <c r="A74" s="1">
        <v>71</v>
      </c>
      <c r="B74" s="11"/>
      <c r="C74" s="31"/>
      <c r="D74" s="12"/>
      <c r="E74" s="11"/>
      <c r="F74" s="31">
        <v>55</v>
      </c>
      <c r="G74" s="12"/>
      <c r="H74" s="11"/>
      <c r="I74" s="33"/>
      <c r="J74" s="12"/>
      <c r="K74" s="11"/>
      <c r="L74" s="31"/>
      <c r="M74" s="12"/>
      <c r="N74" s="11"/>
      <c r="O74" s="34"/>
      <c r="P74" s="12"/>
      <c r="Q74" s="10"/>
      <c r="R74" s="34"/>
      <c r="S74" s="15"/>
      <c r="T74" s="10"/>
      <c r="U74" s="59"/>
      <c r="V74" s="60"/>
      <c r="W74" s="58"/>
      <c r="X74" s="58"/>
      <c r="Y74" s="60"/>
      <c r="Z74" s="29"/>
      <c r="AA74" s="26"/>
      <c r="AB74" s="36"/>
      <c r="AC74" s="36"/>
      <c r="AD74" s="29"/>
      <c r="AE74" s="36"/>
      <c r="AF74" s="26"/>
      <c r="AG74" s="29"/>
      <c r="AH74" s="29"/>
      <c r="AI74" s="29"/>
      <c r="AJ74" s="29"/>
    </row>
    <row r="75" spans="1:36" x14ac:dyDescent="0.25">
      <c r="A75" s="1">
        <v>72</v>
      </c>
      <c r="B75" s="11"/>
      <c r="C75" s="31"/>
      <c r="D75" s="12"/>
      <c r="E75" s="11"/>
      <c r="F75" s="31">
        <v>55</v>
      </c>
      <c r="G75" s="12"/>
      <c r="H75" s="11"/>
      <c r="I75" s="33"/>
      <c r="J75" s="12"/>
      <c r="K75" s="11"/>
      <c r="L75" s="31"/>
      <c r="M75" s="12"/>
      <c r="N75" s="11"/>
      <c r="O75" s="34"/>
      <c r="P75" s="12"/>
      <c r="Q75" s="10"/>
      <c r="R75" s="34"/>
      <c r="S75" s="15"/>
      <c r="T75" s="10"/>
      <c r="U75" s="59"/>
      <c r="V75" s="60"/>
      <c r="W75" s="58"/>
      <c r="X75" s="58"/>
      <c r="Y75" s="60"/>
      <c r="Z75" s="29"/>
      <c r="AA75" s="26"/>
      <c r="AB75" s="36"/>
      <c r="AC75" s="36"/>
      <c r="AD75" s="29"/>
      <c r="AE75" s="36"/>
      <c r="AF75" s="26"/>
      <c r="AG75" s="29"/>
      <c r="AH75" s="29"/>
      <c r="AI75" s="29"/>
      <c r="AJ75" s="29"/>
    </row>
    <row r="76" spans="1:36" x14ac:dyDescent="0.25">
      <c r="A76" s="1">
        <v>73</v>
      </c>
      <c r="B76" s="18"/>
      <c r="C76" s="32"/>
      <c r="D76" s="19"/>
      <c r="E76" s="18"/>
      <c r="F76" s="32">
        <v>55</v>
      </c>
      <c r="G76" s="19"/>
      <c r="H76" s="18"/>
      <c r="I76" s="32"/>
      <c r="J76" s="19"/>
      <c r="K76" s="18"/>
      <c r="L76" s="32"/>
      <c r="M76" s="19"/>
      <c r="N76" s="18"/>
      <c r="O76" s="17"/>
      <c r="P76" s="19"/>
      <c r="Q76" s="16"/>
      <c r="R76" s="17"/>
      <c r="S76" s="20"/>
      <c r="T76" s="16"/>
      <c r="U76" s="61"/>
      <c r="V76" s="62"/>
      <c r="W76" s="16"/>
      <c r="X76" s="61"/>
      <c r="Y76" s="62"/>
      <c r="Z76" s="29"/>
      <c r="AA76" s="26"/>
      <c r="AB76" s="36"/>
      <c r="AC76" s="36"/>
      <c r="AD76" s="29"/>
      <c r="AE76" s="36"/>
      <c r="AF76" s="26"/>
      <c r="AG76" s="29"/>
      <c r="AH76" s="29"/>
      <c r="AI76" s="29"/>
      <c r="AJ76" s="29"/>
    </row>
    <row r="77" spans="1:36" x14ac:dyDescent="0.25">
      <c r="A77" s="26"/>
      <c r="B77" s="27"/>
      <c r="C77" s="28"/>
      <c r="D77" s="27"/>
      <c r="E77" s="27"/>
      <c r="F77" s="27"/>
      <c r="G77" s="27"/>
      <c r="H77" s="27"/>
      <c r="I77" s="27"/>
      <c r="J77" s="27"/>
      <c r="K77" s="27"/>
      <c r="L77" s="28"/>
      <c r="M77" s="27"/>
      <c r="N77" s="27"/>
      <c r="O77" s="27"/>
      <c r="P77" s="27"/>
      <c r="Q77" s="29"/>
      <c r="R77" s="30"/>
      <c r="S77" s="26"/>
      <c r="T77" s="29"/>
      <c r="Y77" s="29"/>
      <c r="Z77" s="29"/>
      <c r="AA77" s="26"/>
      <c r="AB77" s="36"/>
      <c r="AC77" s="36"/>
      <c r="AD77" s="36"/>
      <c r="AE77" s="36"/>
      <c r="AF77" s="26"/>
      <c r="AG77" s="29"/>
      <c r="AH77" s="29"/>
      <c r="AI77" s="29"/>
      <c r="AJ77" s="29"/>
    </row>
    <row r="78" spans="1:36" x14ac:dyDescent="0.25">
      <c r="A78" s="26"/>
      <c r="B78" s="27"/>
      <c r="C78" s="28"/>
      <c r="D78" s="27"/>
      <c r="E78" s="27"/>
      <c r="F78" s="27"/>
      <c r="G78" s="27"/>
      <c r="H78" s="27"/>
      <c r="I78" s="27"/>
      <c r="J78" s="27"/>
      <c r="K78" s="27"/>
      <c r="L78" s="28"/>
      <c r="M78" s="27"/>
      <c r="N78" s="27"/>
      <c r="O78" s="27"/>
      <c r="P78" s="27"/>
      <c r="Q78" s="29"/>
      <c r="R78" s="26"/>
      <c r="S78" s="26"/>
      <c r="T78" s="29"/>
      <c r="Y78" s="29"/>
      <c r="Z78" s="29"/>
      <c r="AA78" s="26"/>
      <c r="AB78" s="26"/>
      <c r="AC78" s="26"/>
      <c r="AD78" s="26"/>
      <c r="AE78" s="26"/>
      <c r="AF78" s="26"/>
      <c r="AG78" s="26"/>
      <c r="AH78" s="26"/>
      <c r="AI78" s="29"/>
      <c r="AJ78" s="29"/>
    </row>
    <row r="79" spans="1:36" x14ac:dyDescent="0.25">
      <c r="A79" s="1"/>
      <c r="Y79" s="29"/>
      <c r="Z79" s="29"/>
      <c r="AA79" s="26"/>
      <c r="AB79" s="26"/>
      <c r="AC79" s="26"/>
      <c r="AD79" s="26"/>
      <c r="AE79" s="26"/>
      <c r="AF79" s="26"/>
      <c r="AG79" s="26"/>
      <c r="AH79" s="26"/>
      <c r="AI79" s="29"/>
      <c r="AJ79" s="29"/>
    </row>
    <row r="80" spans="1:36" ht="15.75" thickBot="1" x14ac:dyDescent="0.3">
      <c r="A80" s="1"/>
      <c r="Y80" s="29"/>
      <c r="Z80" s="29"/>
      <c r="AA80" s="26"/>
      <c r="AB80" s="29"/>
      <c r="AC80" s="29"/>
      <c r="AD80" s="29"/>
      <c r="AE80" s="29"/>
      <c r="AF80" s="29"/>
      <c r="AG80" s="29"/>
      <c r="AH80" s="29"/>
      <c r="AI80" s="29"/>
      <c r="AJ80" s="29"/>
    </row>
    <row r="81" spans="2:36" x14ac:dyDescent="0.25">
      <c r="B81" s="116">
        <v>49.38</v>
      </c>
      <c r="C81" s="106"/>
      <c r="D81" s="107"/>
      <c r="E81" s="105">
        <v>48.22</v>
      </c>
      <c r="F81" s="106"/>
      <c r="G81" s="107"/>
      <c r="H81" s="105">
        <v>59.09</v>
      </c>
      <c r="I81" s="106"/>
      <c r="J81" s="107"/>
      <c r="K81" s="105">
        <v>55.16</v>
      </c>
      <c r="L81" s="106"/>
      <c r="M81" s="107"/>
      <c r="N81" s="105">
        <v>80.14</v>
      </c>
      <c r="O81" s="106"/>
      <c r="P81" s="107"/>
      <c r="Q81" s="105">
        <v>74.400000000000006</v>
      </c>
      <c r="R81" s="106"/>
      <c r="S81" s="107"/>
      <c r="T81" s="105">
        <v>49.77</v>
      </c>
      <c r="U81" s="106"/>
      <c r="V81" s="107"/>
      <c r="W81" s="105">
        <v>49.55</v>
      </c>
      <c r="X81" s="106"/>
      <c r="Y81" s="111"/>
      <c r="Z81" s="1" t="s">
        <v>13</v>
      </c>
      <c r="AA81" s="26"/>
      <c r="AB81" s="29"/>
      <c r="AC81" s="29"/>
      <c r="AD81" s="29"/>
      <c r="AE81" s="29"/>
      <c r="AF81" s="29"/>
      <c r="AG81" s="29"/>
      <c r="AH81" s="29"/>
      <c r="AI81" s="29"/>
      <c r="AJ81" s="29"/>
    </row>
    <row r="82" spans="2:36" x14ac:dyDescent="0.25">
      <c r="B82" s="117">
        <v>2.3479999999999999</v>
      </c>
      <c r="C82" s="109"/>
      <c r="D82" s="110"/>
      <c r="E82" s="108">
        <v>3.1589999999999998</v>
      </c>
      <c r="F82" s="109"/>
      <c r="G82" s="110"/>
      <c r="H82" s="108">
        <v>5.9329999999999998</v>
      </c>
      <c r="I82" s="109"/>
      <c r="J82" s="110"/>
      <c r="K82" s="108">
        <v>5.343</v>
      </c>
      <c r="L82" s="109"/>
      <c r="M82" s="110"/>
      <c r="N82" s="108">
        <v>8.2059999999999995</v>
      </c>
      <c r="O82" s="109"/>
      <c r="P82" s="110"/>
      <c r="Q82" s="108">
        <v>10.31</v>
      </c>
      <c r="R82" s="109"/>
      <c r="S82" s="110"/>
      <c r="T82" s="108">
        <v>2.5870000000000002</v>
      </c>
      <c r="U82" s="109"/>
      <c r="V82" s="110"/>
      <c r="W82" s="108">
        <v>3.2250000000000001</v>
      </c>
      <c r="X82" s="109"/>
      <c r="Y82" s="112"/>
      <c r="Z82" s="1" t="s">
        <v>14</v>
      </c>
      <c r="AA82" s="26"/>
      <c r="AB82" s="26"/>
      <c r="AC82" s="26"/>
      <c r="AD82" s="26"/>
      <c r="AE82" s="26"/>
      <c r="AF82" s="26"/>
      <c r="AG82" s="26"/>
      <c r="AH82" s="29"/>
      <c r="AI82" s="29"/>
      <c r="AJ82" s="29"/>
    </row>
    <row r="83" spans="2:36" x14ac:dyDescent="0.25">
      <c r="B83" s="92" t="s">
        <v>15</v>
      </c>
      <c r="C83" s="87"/>
      <c r="D83" s="87"/>
      <c r="E83" s="93">
        <v>0.1016</v>
      </c>
      <c r="F83" s="93"/>
      <c r="G83" s="93"/>
      <c r="H83" s="87"/>
      <c r="I83" s="87"/>
      <c r="J83" s="87"/>
      <c r="K83" s="87">
        <v>2.3400000000000001E-2</v>
      </c>
      <c r="L83" s="87">
        <v>2.3400000000000001E-2</v>
      </c>
      <c r="M83" s="87">
        <v>2.3400000000000001E-2</v>
      </c>
      <c r="N83" s="87"/>
      <c r="O83" s="87"/>
      <c r="P83" s="87"/>
      <c r="Q83" s="87">
        <v>2.9999999999999997E-4</v>
      </c>
      <c r="R83" s="87">
        <v>2.9999999999999997E-4</v>
      </c>
      <c r="S83" s="87">
        <v>2.9999999999999997E-4</v>
      </c>
      <c r="T83" s="87"/>
      <c r="U83" s="87"/>
      <c r="V83" s="87"/>
      <c r="W83" s="87">
        <v>0.54759999999999998</v>
      </c>
      <c r="X83" s="87">
        <v>2.9999999999999997E-4</v>
      </c>
      <c r="Y83" s="88">
        <v>2.9999999999999997E-4</v>
      </c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</row>
    <row r="84" spans="2:36" ht="15.75" thickBot="1" x14ac:dyDescent="0.3">
      <c r="B84" s="89" t="s">
        <v>16</v>
      </c>
      <c r="C84" s="90"/>
      <c r="D84" s="90"/>
      <c r="E84" s="90" t="s">
        <v>21</v>
      </c>
      <c r="F84" s="90"/>
      <c r="G84" s="90"/>
      <c r="H84" s="90"/>
      <c r="I84" s="90"/>
      <c r="J84" s="90"/>
      <c r="K84" s="90" t="s">
        <v>20</v>
      </c>
      <c r="L84" s="90" t="s">
        <v>20</v>
      </c>
      <c r="M84" s="90" t="s">
        <v>20</v>
      </c>
      <c r="N84" s="90"/>
      <c r="O84" s="90"/>
      <c r="P84" s="90"/>
      <c r="Q84" s="90" t="s">
        <v>22</v>
      </c>
      <c r="R84" s="90" t="s">
        <v>22</v>
      </c>
      <c r="S84" s="90" t="s">
        <v>22</v>
      </c>
      <c r="T84" s="90"/>
      <c r="U84" s="90"/>
      <c r="V84" s="90"/>
      <c r="W84" s="90" t="s">
        <v>21</v>
      </c>
      <c r="X84" s="90" t="s">
        <v>22</v>
      </c>
      <c r="Y84" s="91" t="s">
        <v>22</v>
      </c>
    </row>
    <row r="86" spans="2:36" x14ac:dyDescent="0.25">
      <c r="Q86" s="67"/>
      <c r="R86" s="67"/>
    </row>
    <row r="87" spans="2:36" x14ac:dyDescent="0.25">
      <c r="Q87" s="67"/>
      <c r="R87" s="67"/>
    </row>
  </sheetData>
  <mergeCells count="79">
    <mergeCell ref="B82:D82"/>
    <mergeCell ref="E82:G82"/>
    <mergeCell ref="H82:J82"/>
    <mergeCell ref="K82:M82"/>
    <mergeCell ref="N82:P82"/>
    <mergeCell ref="Q3:S3"/>
    <mergeCell ref="Q14:S14"/>
    <mergeCell ref="Q9:S9"/>
    <mergeCell ref="B84:D84"/>
    <mergeCell ref="H84:J84"/>
    <mergeCell ref="K84:M84"/>
    <mergeCell ref="N84:P84"/>
    <mergeCell ref="Q84:S84"/>
    <mergeCell ref="E84:G84"/>
    <mergeCell ref="Q82:S82"/>
    <mergeCell ref="B83:D83"/>
    <mergeCell ref="H83:J83"/>
    <mergeCell ref="K83:M83"/>
    <mergeCell ref="N83:P83"/>
    <mergeCell ref="Q83:S83"/>
    <mergeCell ref="E83:G83"/>
    <mergeCell ref="B1:Y1"/>
    <mergeCell ref="T81:V81"/>
    <mergeCell ref="T82:V82"/>
    <mergeCell ref="W81:Y81"/>
    <mergeCell ref="W82:Y82"/>
    <mergeCell ref="Q10:S10"/>
    <mergeCell ref="Q11:S11"/>
    <mergeCell ref="Q12:S12"/>
    <mergeCell ref="Q13:S13"/>
    <mergeCell ref="Q4:S4"/>
    <mergeCell ref="Q5:S5"/>
    <mergeCell ref="Q6:S6"/>
    <mergeCell ref="Q7:S7"/>
    <mergeCell ref="Q8:S8"/>
    <mergeCell ref="B81:D81"/>
    <mergeCell ref="E81:G81"/>
    <mergeCell ref="T3:V3"/>
    <mergeCell ref="W3:Y3"/>
    <mergeCell ref="W83:Y83"/>
    <mergeCell ref="W84:Y84"/>
    <mergeCell ref="B2:Y2"/>
    <mergeCell ref="T83:V83"/>
    <mergeCell ref="T84:V84"/>
    <mergeCell ref="H81:J81"/>
    <mergeCell ref="K81:M81"/>
    <mergeCell ref="N81:P81"/>
    <mergeCell ref="Q81:S81"/>
    <mergeCell ref="B3:D3"/>
    <mergeCell ref="E3:G3"/>
    <mergeCell ref="H3:J3"/>
    <mergeCell ref="K3:M3"/>
    <mergeCell ref="N3:P3"/>
    <mergeCell ref="AB1:AY1"/>
    <mergeCell ref="AB2:AY2"/>
    <mergeCell ref="AB3:AD3"/>
    <mergeCell ref="AE3:AG3"/>
    <mergeCell ref="AH3:AJ3"/>
    <mergeCell ref="AK3:AM3"/>
    <mergeCell ref="AN3:AP3"/>
    <mergeCell ref="AQ3:AS3"/>
    <mergeCell ref="AT3:AV3"/>
    <mergeCell ref="AW3:AY3"/>
    <mergeCell ref="AT37:AV37"/>
    <mergeCell ref="AW37:AY37"/>
    <mergeCell ref="AB38:AD38"/>
    <mergeCell ref="AE38:AG38"/>
    <mergeCell ref="AH38:AJ38"/>
    <mergeCell ref="AK38:AM38"/>
    <mergeCell ref="AN38:AP38"/>
    <mergeCell ref="AQ38:AS38"/>
    <mergeCell ref="AT38:AV38"/>
    <mergeCell ref="AW38:AY38"/>
    <mergeCell ref="AB37:AD37"/>
    <mergeCell ref="AE37:AG37"/>
    <mergeCell ref="AH37:AJ37"/>
    <mergeCell ref="AK37:AM37"/>
    <mergeCell ref="AN37:AP37"/>
    <mergeCell ref="AQ37:AS3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Figure 6A</vt:lpstr>
      <vt:lpstr>Figure 6B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AsusGaming</dc:creator>
  <cp:lastModifiedBy>Luffi</cp:lastModifiedBy>
  <dcterms:created xsi:type="dcterms:W3CDTF">2022-09-13T08:22:41Z</dcterms:created>
  <dcterms:modified xsi:type="dcterms:W3CDTF">2023-01-25T07:56:47Z</dcterms:modified>
</cp:coreProperties>
</file>